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ảng lương NV theo doanh số" sheetId="1" r:id="rId4"/>
  </sheets>
  <definedNames/>
  <calcPr/>
  <extLst>
    <ext uri="GoogleSheetsCustomDataVersion2">
      <go:sheetsCustomData xmlns:go="http://customooxmlschemas.google.com/" r:id="rId5" roundtripDataChecksum="8RIb2DA+fq4Kp6aDxnr8JQmrlKFpEftqpL53fwCBLMs="/>
    </ext>
  </extLst>
</workbook>
</file>

<file path=xl/sharedStrings.xml><?xml version="1.0" encoding="utf-8"?>
<sst xmlns="http://schemas.openxmlformats.org/spreadsheetml/2006/main" count="39" uniqueCount="36">
  <si>
    <t>BẢNG THANH TOÁN TIỀN LƯƠNG THEO DOANH SỐ</t>
  </si>
  <si>
    <t>STT</t>
  </si>
  <si>
    <t>MNV</t>
  </si>
  <si>
    <t>Họ và tên</t>
  </si>
  <si>
    <t>Phòng ban</t>
  </si>
  <si>
    <t>Lương cứng</t>
  </si>
  <si>
    <t>Doanh số</t>
  </si>
  <si>
    <t xml:space="preserve">Thưởng </t>
  </si>
  <si>
    <t>Lương</t>
  </si>
  <si>
    <t>Lương phụ cấp</t>
  </si>
  <si>
    <t xml:space="preserve">Phạt </t>
  </si>
  <si>
    <t>Thưởng</t>
  </si>
  <si>
    <t>Khấu trừ</t>
  </si>
  <si>
    <t>Thuế TNCN</t>
  </si>
  <si>
    <t>Tạm ứng</t>
  </si>
  <si>
    <t>Thưởng doanh số</t>
  </si>
  <si>
    <t>% doanh số</t>
  </si>
  <si>
    <t>Ăn trưa</t>
  </si>
  <si>
    <t>Đi lại</t>
  </si>
  <si>
    <t>Điện thoại</t>
  </si>
  <si>
    <t>BHXH (8%)</t>
  </si>
  <si>
    <t>BHYT (1.5%)</t>
  </si>
  <si>
    <t>BHTN (1%)</t>
  </si>
  <si>
    <t>NV.001</t>
  </si>
  <si>
    <t>Nguyễn Lăng Huyền Vi</t>
  </si>
  <si>
    <t>Nhân sự</t>
  </si>
  <si>
    <t>NV.002</t>
  </si>
  <si>
    <t>Nguyền Thị Nha Trang</t>
  </si>
  <si>
    <t>Kế toán</t>
  </si>
  <si>
    <t>NV.003</t>
  </si>
  <si>
    <t>Nguyễn Thị Mỹ Hạnh</t>
  </si>
  <si>
    <t>Kinh doanh</t>
  </si>
  <si>
    <t>NV.004</t>
  </si>
  <si>
    <t>Lê Thị Thanh Hằng</t>
  </si>
  <si>
    <t>NV.005</t>
  </si>
  <si>
    <t>Phạm Thị Ngọc Tím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</si>
</sst>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00"/>
    <numFmt numFmtId="165" formatCode="&quot;Tháng &quot;mm &quot;năm &quot;yyyy"/>
    <numFmt numFmtId="166" formatCode="#,##0\ [$đ-42A]"/>
    <numFmt numFmtId="167" formatCode="0.0%"/>
  </numFmts>
  <fonts count="15">
    <font>
      <sz val="10.0"/>
      <color rgb="FF000000"/>
      <name val="Georgia"/>
      <scheme val="minor"/>
    </font>
    <font>
      <b/>
      <sz val="14.0"/>
      <color rgb="FF1155CC"/>
      <name val="Open Sans"/>
    </font>
    <font>
      <b/>
      <sz val="16.0"/>
      <color rgb="FF000000"/>
      <name val="Times New Roman"/>
    </font>
    <font>
      <color theme="1"/>
      <name val="Georgia"/>
    </font>
    <font>
      <b/>
      <u/>
      <sz val="8.0"/>
      <color rgb="FFFF9900"/>
      <name val="Roboto"/>
    </font>
    <font>
      <sz val="11.0"/>
      <color theme="1"/>
      <name val="Calibri"/>
    </font>
    <font>
      <i/>
      <sz val="10.0"/>
      <color rgb="FF1A3438"/>
      <name val="Roboto"/>
    </font>
    <font/>
    <font>
      <b/>
      <sz val="11.0"/>
      <color theme="1"/>
      <name val="Roboto"/>
    </font>
    <font>
      <i/>
      <sz val="10.0"/>
      <color theme="1"/>
      <name val="Roboto"/>
    </font>
    <font>
      <b/>
      <sz val="10.0"/>
      <color rgb="FF000000"/>
      <name val="Open Sans"/>
    </font>
    <font>
      <sz val="10.0"/>
      <color rgb="FF000000"/>
      <name val="Open Sans"/>
    </font>
    <font>
      <sz val="10.0"/>
      <color theme="1"/>
      <name val="Open Sans"/>
    </font>
    <font>
      <color rgb="FF000000"/>
      <name val="Open Sans"/>
    </font>
    <font>
      <color theme="1"/>
      <name val="Times New Roman"/>
    </font>
  </fonts>
  <fills count="5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  <fill>
      <patternFill patternType="solid">
        <fgColor rgb="FFF3F3F3"/>
        <bgColor rgb="FFF3F3F3"/>
      </patternFill>
    </fill>
  </fills>
  <borders count="10">
    <border/>
    <border>
      <top style="medium">
        <color rgb="FF000000"/>
      </top>
    </border>
    <border>
      <left style="thin">
        <color rgb="FF999999"/>
      </left>
      <right style="thin">
        <color rgb="FF999999"/>
      </right>
      <top style="thin">
        <color rgb="FF999999"/>
      </top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right style="thin">
        <color rgb="FF999999"/>
      </right>
      <bottom style="thin">
        <color rgb="FF999999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</border>
    <border>
      <left style="thin">
        <color rgb="FF999999"/>
      </left>
      <right style="thin">
        <color rgb="FF999999"/>
      </right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2" fontId="2" numFmtId="0" xfId="0" applyAlignment="1" applyFill="1" applyFont="1">
      <alignment horizontal="center" vertical="center"/>
    </xf>
    <xf borderId="0" fillId="0" fontId="2" numFmtId="0" xfId="0" applyAlignment="1" applyFont="1">
      <alignment horizontal="center" vertical="center"/>
    </xf>
    <xf borderId="0" fillId="0" fontId="3" numFmtId="0" xfId="0" applyAlignment="1" applyFont="1">
      <alignment vertical="center"/>
    </xf>
    <xf borderId="0" fillId="0" fontId="4" numFmtId="0" xfId="0" applyFont="1"/>
    <xf borderId="0" fillId="0" fontId="5" numFmtId="164" xfId="0" applyFont="1" applyNumberFormat="1"/>
    <xf borderId="1" fillId="0" fontId="6" numFmtId="165" xfId="0" applyAlignment="1" applyBorder="1" applyFont="1" applyNumberFormat="1">
      <alignment horizontal="center" readingOrder="0"/>
    </xf>
    <xf borderId="1" fillId="0" fontId="7" numFmtId="0" xfId="0" applyBorder="1" applyFont="1"/>
    <xf borderId="0" fillId="0" fontId="8" numFmtId="165" xfId="0" applyAlignment="1" applyFont="1" applyNumberFormat="1">
      <alignment horizontal="center"/>
    </xf>
    <xf borderId="0" fillId="0" fontId="5" numFmtId="0" xfId="0" applyFont="1"/>
    <xf borderId="0" fillId="0" fontId="9" numFmtId="165" xfId="0" applyAlignment="1" applyFont="1" applyNumberFormat="1">
      <alignment horizontal="center"/>
    </xf>
    <xf borderId="2" fillId="3" fontId="10" numFmtId="0" xfId="0" applyAlignment="1" applyBorder="1" applyFill="1" applyFont="1">
      <alignment horizontal="center" shrinkToFit="0" vertical="center" wrapText="1"/>
    </xf>
    <xf borderId="2" fillId="3" fontId="10" numFmtId="3" xfId="0" applyAlignment="1" applyBorder="1" applyFont="1" applyNumberFormat="1">
      <alignment horizontal="center" shrinkToFit="0" vertical="center" wrapText="1"/>
    </xf>
    <xf borderId="2" fillId="3" fontId="10" numFmtId="0" xfId="0" applyAlignment="1" applyBorder="1" applyFont="1">
      <alignment horizontal="center" vertical="center"/>
    </xf>
    <xf borderId="2" fillId="3" fontId="10" numFmtId="166" xfId="0" applyAlignment="1" applyBorder="1" applyFont="1" applyNumberFormat="1">
      <alignment horizontal="center" shrinkToFit="0" vertical="center" wrapText="1"/>
    </xf>
    <xf borderId="3" fillId="3" fontId="10" numFmtId="3" xfId="0" applyAlignment="1" applyBorder="1" applyFont="1" applyNumberFormat="1">
      <alignment horizontal="center" shrinkToFit="0" vertical="center" wrapText="1"/>
    </xf>
    <xf borderId="4" fillId="0" fontId="7" numFmtId="0" xfId="0" applyBorder="1" applyFont="1"/>
    <xf borderId="5" fillId="0" fontId="7" numFmtId="0" xfId="0" applyBorder="1" applyFont="1"/>
    <xf borderId="3" fillId="3" fontId="10" numFmtId="0" xfId="0" applyAlignment="1" applyBorder="1" applyFont="1">
      <alignment horizontal="center" vertical="center"/>
    </xf>
    <xf borderId="0" fillId="3" fontId="10" numFmtId="0" xfId="0" applyAlignment="1" applyFont="1">
      <alignment horizontal="center" vertical="center"/>
    </xf>
    <xf borderId="6" fillId="0" fontId="7" numFmtId="0" xfId="0" applyBorder="1" applyFont="1"/>
    <xf borderId="7" fillId="3" fontId="10" numFmtId="0" xfId="0" applyAlignment="1" applyBorder="1" applyFont="1">
      <alignment horizontal="center" vertical="center"/>
    </xf>
    <xf borderId="0" fillId="4" fontId="11" numFmtId="3" xfId="0" applyAlignment="1" applyFill="1" applyFont="1" applyNumberFormat="1">
      <alignment horizontal="center" vertical="bottom"/>
    </xf>
    <xf borderId="0" fillId="4" fontId="11" numFmtId="166" xfId="0" applyAlignment="1" applyFont="1" applyNumberFormat="1">
      <alignment vertical="bottom"/>
    </xf>
    <xf borderId="0" fillId="4" fontId="11" numFmtId="166" xfId="0" applyFont="1" applyNumberFormat="1"/>
    <xf borderId="0" fillId="4" fontId="11" numFmtId="3" xfId="0" applyFont="1" applyNumberFormat="1"/>
    <xf borderId="0" fillId="4" fontId="11" numFmtId="166" xfId="0" applyAlignment="1" applyFont="1" applyNumberFormat="1">
      <alignment shrinkToFit="0" wrapText="0"/>
    </xf>
    <xf borderId="0" fillId="2" fontId="11" numFmtId="166" xfId="0" applyFont="1" applyNumberFormat="1"/>
    <xf borderId="8" fillId="4" fontId="11" numFmtId="166" xfId="0" applyBorder="1" applyFont="1" applyNumberFormat="1"/>
    <xf borderId="9" fillId="4" fontId="11" numFmtId="167" xfId="0" applyBorder="1" applyFont="1" applyNumberFormat="1"/>
    <xf borderId="0" fillId="0" fontId="3" numFmtId="0" xfId="0" applyFont="1"/>
    <xf borderId="0" fillId="2" fontId="11" numFmtId="3" xfId="0" applyAlignment="1" applyFont="1" applyNumberFormat="1">
      <alignment horizontal="center" vertical="bottom"/>
    </xf>
    <xf borderId="0" fillId="2" fontId="11" numFmtId="166" xfId="0" applyAlignment="1" applyFont="1" applyNumberFormat="1">
      <alignment vertical="bottom"/>
    </xf>
    <xf borderId="0" fillId="2" fontId="11" numFmtId="3" xfId="0" applyFont="1" applyNumberFormat="1"/>
    <xf borderId="0" fillId="2" fontId="11" numFmtId="166" xfId="0" applyAlignment="1" applyFont="1" applyNumberFormat="1">
      <alignment shrinkToFit="0" wrapText="0"/>
    </xf>
    <xf borderId="0" fillId="2" fontId="12" numFmtId="166" xfId="0" applyFont="1" applyNumberFormat="1"/>
    <xf borderId="0" fillId="4" fontId="13" numFmtId="166" xfId="0" applyAlignment="1" applyFont="1" applyNumberFormat="1">
      <alignment horizontal="right"/>
    </xf>
    <xf borderId="0" fillId="4" fontId="12" numFmtId="166" xfId="0" applyAlignment="1" applyFont="1" applyNumberFormat="1">
      <alignment horizontal="center"/>
    </xf>
    <xf borderId="0" fillId="4" fontId="12" numFmtId="166" xfId="0" applyFont="1" applyNumberFormat="1"/>
    <xf borderId="0" fillId="2" fontId="12" numFmtId="166" xfId="0" applyAlignment="1" applyFont="1" applyNumberFormat="1">
      <alignment horizontal="center"/>
    </xf>
    <xf borderId="0" fillId="2" fontId="12" numFmtId="0" xfId="0" applyAlignment="1" applyFont="1">
      <alignment horizontal="center"/>
    </xf>
    <xf borderId="0" fillId="2" fontId="12" numFmtId="0" xfId="0" applyFont="1"/>
    <xf borderId="0" fillId="2" fontId="12" numFmtId="166" xfId="0" applyFont="1" applyNumberFormat="1"/>
    <xf borderId="0" fillId="0" fontId="12" numFmtId="0" xfId="0" applyAlignment="1" applyFont="1">
      <alignment horizontal="center"/>
    </xf>
    <xf borderId="0" fillId="0" fontId="12" numFmtId="0" xfId="0" applyFont="1"/>
    <xf borderId="0" fillId="0" fontId="12" numFmtId="166" xfId="0" applyFont="1" applyNumberFormat="1"/>
    <xf borderId="0" fillId="0" fontId="14" numFmtId="0" xfId="0" applyAlignment="1" applyFont="1">
      <alignment horizontal="center"/>
    </xf>
    <xf borderId="0" fillId="0" fontId="14" numFmtId="0" xfId="0" applyFont="1"/>
    <xf borderId="0" fillId="0" fontId="14" numFmtId="166" xfId="0" applyFont="1" applyNumberFormat="1"/>
    <xf borderId="0" fillId="2" fontId="14" numFmtId="0" xfId="0" applyFont="1"/>
  </cellXfs>
  <cellStyles count="1">
    <cellStyle xfId="0" name="Normal" builtinId="0"/>
  </cellStyles>
  <dxfs count="3">
    <dxf>
      <font/>
      <fill>
        <patternFill patternType="none"/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1">
    <tableStyle count="2" pivot="0" name="Bảng lương NV theo doanh số-style">
      <tableStyleElement dxfId="1" type="firstRowStripe"/>
      <tableStyleElement dxfId="2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6:AS20" displayName="Table_1" name="Table_1" id="1">
  <tableColumns count="45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  <tableColumn name="Column25" id="25"/>
    <tableColumn name="Column26" id="26"/>
    <tableColumn name="Column27" id="27"/>
    <tableColumn name="Column28" id="28"/>
    <tableColumn name="Column29" id="29"/>
    <tableColumn name="Column30" id="30"/>
    <tableColumn name="Column31" id="31"/>
    <tableColumn name="Column32" id="32"/>
    <tableColumn name="Column33" id="33"/>
    <tableColumn name="Column34" id="34"/>
    <tableColumn name="Column35" id="35"/>
    <tableColumn name="Column36" id="36"/>
    <tableColumn name="Column37" id="37"/>
    <tableColumn name="Column38" id="38"/>
    <tableColumn name="Column39" id="39"/>
    <tableColumn name="Column40" id="40"/>
    <tableColumn name="Column41" id="41"/>
    <tableColumn name="Column42" id="42"/>
    <tableColumn name="Column43" id="43"/>
    <tableColumn name="Column44" id="44"/>
    <tableColumn name="Column45" id="45"/>
  </tableColumns>
  <tableStyleInfo name="Bảng lương NV theo doanh số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1A3438"/>
      </a:dk1>
      <a:lt1>
        <a:srgbClr val="FFFFFF"/>
      </a:lt1>
      <a:dk2>
        <a:srgbClr val="1A3438"/>
      </a:dk2>
      <a:lt2>
        <a:srgbClr val="FFFFFF"/>
      </a:lt2>
      <a:accent1>
        <a:srgbClr val="D77659"/>
      </a:accent1>
      <a:accent2>
        <a:srgbClr val="AB4028"/>
      </a:accent2>
      <a:accent3>
        <a:srgbClr val="004552"/>
      </a:accent3>
      <a:accent4>
        <a:srgbClr val="457D7C"/>
      </a:accent4>
      <a:accent5>
        <a:srgbClr val="50A6A6"/>
      </a:accent5>
      <a:accent6>
        <a:srgbClr val="9BCCC6"/>
      </a:accent6>
      <a:hlink>
        <a:srgbClr val="34A870"/>
      </a:hlink>
      <a:folHlink>
        <a:srgbClr val="34A870"/>
      </a:folHlink>
    </a:clrScheme>
    <a:fontScheme name="Sheets">
      <a:majorFont>
        <a:latin typeface="Georgia"/>
        <a:ea typeface="Georgia"/>
        <a:cs typeface="Georgia"/>
      </a:majorFont>
      <a:minorFont>
        <a:latin typeface="Georgia"/>
        <a:ea typeface="Georgia"/>
        <a:cs typeface="Georgi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5.25"/>
    <col customWidth="1" hidden="1" min="2" max="2" width="6.88"/>
    <col customWidth="1" min="3" max="3" width="19.63"/>
    <col customWidth="1" min="4" max="4" width="13.63"/>
    <col customWidth="1" min="5" max="5" width="11.0"/>
    <col customWidth="1" min="6" max="7" width="14.75"/>
    <col customWidth="1" hidden="1" min="8" max="8" width="14.75"/>
    <col customWidth="1" min="9" max="11" width="11.38"/>
    <col customWidth="1" hidden="1" min="12" max="12" width="11.5"/>
    <col customWidth="1" hidden="1" min="13" max="13" width="11.63"/>
    <col customWidth="1" min="14" max="16" width="11.63"/>
    <col customWidth="1" min="17" max="22" width="14.75"/>
  </cols>
  <sheetData>
    <row r="1" ht="28.5" customHeight="1">
      <c r="A1" s="1" t="s">
        <v>0</v>
      </c>
      <c r="T1" s="2"/>
      <c r="U1" s="3"/>
      <c r="V1" s="3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ht="15.0" customHeight="1">
      <c r="A2" s="5"/>
      <c r="F2" s="6"/>
      <c r="G2" s="6"/>
      <c r="H2" s="6"/>
      <c r="I2" s="7">
        <v>45870.0</v>
      </c>
      <c r="J2" s="8"/>
      <c r="K2" s="8"/>
      <c r="L2" s="9"/>
      <c r="M2" s="9"/>
      <c r="N2" s="9"/>
      <c r="O2" s="9"/>
      <c r="P2" s="6"/>
      <c r="Q2" s="6"/>
      <c r="R2" s="6"/>
      <c r="S2" s="6"/>
      <c r="T2" s="6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</row>
    <row r="3" ht="15.0" customHeight="1">
      <c r="A3" s="5"/>
      <c r="B3" s="5"/>
      <c r="C3" s="5"/>
      <c r="D3" s="5"/>
      <c r="E3" s="5"/>
      <c r="F3" s="6"/>
      <c r="G3" s="6"/>
      <c r="H3" s="6"/>
      <c r="I3" s="11"/>
      <c r="J3" s="11"/>
      <c r="K3" s="11"/>
      <c r="L3" s="9"/>
      <c r="M3" s="9"/>
      <c r="N3" s="9"/>
      <c r="O3" s="9"/>
      <c r="P3" s="6"/>
      <c r="Q3" s="6"/>
      <c r="R3" s="6"/>
      <c r="S3" s="6"/>
      <c r="T3" s="6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</row>
    <row r="4" ht="15.75" customHeight="1">
      <c r="A4" s="12" t="s">
        <v>1</v>
      </c>
      <c r="B4" s="13" t="s">
        <v>2</v>
      </c>
      <c r="C4" s="13" t="s">
        <v>3</v>
      </c>
      <c r="D4" s="14" t="s">
        <v>4</v>
      </c>
      <c r="E4" s="14" t="s">
        <v>5</v>
      </c>
      <c r="F4" s="15" t="s">
        <v>6</v>
      </c>
      <c r="G4" s="13" t="s">
        <v>7</v>
      </c>
      <c r="H4" s="13" t="s">
        <v>8</v>
      </c>
      <c r="I4" s="16" t="s">
        <v>9</v>
      </c>
      <c r="J4" s="17"/>
      <c r="K4" s="18"/>
      <c r="L4" s="13" t="s">
        <v>10</v>
      </c>
      <c r="M4" s="13" t="s">
        <v>11</v>
      </c>
      <c r="N4" s="19" t="s">
        <v>12</v>
      </c>
      <c r="O4" s="17"/>
      <c r="P4" s="18"/>
      <c r="Q4" s="14" t="s">
        <v>13</v>
      </c>
      <c r="R4" s="14" t="s">
        <v>14</v>
      </c>
      <c r="S4" s="12" t="s">
        <v>1</v>
      </c>
      <c r="T4" s="20"/>
      <c r="U4" s="14" t="s">
        <v>15</v>
      </c>
      <c r="V4" s="14" t="s">
        <v>16</v>
      </c>
    </row>
    <row r="5" ht="15.75" customHeight="1">
      <c r="A5" s="21"/>
      <c r="B5" s="21"/>
      <c r="C5" s="21"/>
      <c r="D5" s="21"/>
      <c r="E5" s="21"/>
      <c r="F5" s="21"/>
      <c r="G5" s="21"/>
      <c r="H5" s="21"/>
      <c r="I5" s="22" t="s">
        <v>17</v>
      </c>
      <c r="J5" s="22" t="s">
        <v>18</v>
      </c>
      <c r="K5" s="22" t="s">
        <v>19</v>
      </c>
      <c r="L5" s="21"/>
      <c r="M5" s="21"/>
      <c r="N5" s="22" t="s">
        <v>20</v>
      </c>
      <c r="O5" s="22" t="s">
        <v>21</v>
      </c>
      <c r="P5" s="22" t="s">
        <v>22</v>
      </c>
      <c r="Q5" s="21"/>
      <c r="R5" s="21"/>
      <c r="S5" s="21"/>
      <c r="U5" s="21"/>
      <c r="V5" s="21"/>
    </row>
    <row r="6" ht="15.75" customHeight="1">
      <c r="A6" s="23">
        <v>1.0</v>
      </c>
      <c r="B6" s="24" t="s">
        <v>23</v>
      </c>
      <c r="C6" s="24" t="s">
        <v>24</v>
      </c>
      <c r="D6" s="24" t="s">
        <v>25</v>
      </c>
      <c r="E6" s="24">
        <v>7000000.0</v>
      </c>
      <c r="F6" s="25">
        <v>900000.0</v>
      </c>
      <c r="G6" s="26">
        <f t="shared" ref="G6:G7" si="1">F6*V8</f>
        <v>0</v>
      </c>
      <c r="H6" s="27">
        <f t="shared" ref="H6:H9" si="2">E6+G6</f>
        <v>7000000</v>
      </c>
      <c r="I6" s="25">
        <v>500000.0</v>
      </c>
      <c r="J6" s="25">
        <v>500000.0</v>
      </c>
      <c r="K6" s="25">
        <v>500000.0</v>
      </c>
      <c r="L6" s="25">
        <v>0.0</v>
      </c>
      <c r="M6" s="25"/>
      <c r="N6" s="25">
        <f t="shared" ref="N6:N10" si="3">H6*8%</f>
        <v>560000</v>
      </c>
      <c r="O6" s="25">
        <f t="shared" ref="O6:O10" si="4">H6*1.5%</f>
        <v>105000</v>
      </c>
      <c r="P6" s="25">
        <f t="shared" ref="P6:P10" si="5">H6*1%</f>
        <v>70000</v>
      </c>
      <c r="Q6" s="25">
        <f t="shared" ref="Q6:Q7" si="6">H6*10%</f>
        <v>700000</v>
      </c>
      <c r="R6" s="25">
        <v>2000000.0</v>
      </c>
      <c r="S6" s="23">
        <v>2.0</v>
      </c>
      <c r="T6" s="28"/>
      <c r="U6" s="29">
        <v>1000000.0</v>
      </c>
      <c r="V6" s="30">
        <v>0.9</v>
      </c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</row>
    <row r="7" ht="15.75" customHeight="1">
      <c r="A7" s="32">
        <v>2.0</v>
      </c>
      <c r="B7" s="33" t="s">
        <v>26</v>
      </c>
      <c r="C7" s="33" t="s">
        <v>27</v>
      </c>
      <c r="D7" s="33" t="s">
        <v>28</v>
      </c>
      <c r="E7" s="24">
        <v>7000000.0</v>
      </c>
      <c r="F7" s="28">
        <v>0.0</v>
      </c>
      <c r="G7" s="34">
        <f t="shared" si="1"/>
        <v>0</v>
      </c>
      <c r="H7" s="35">
        <f t="shared" si="2"/>
        <v>7000000</v>
      </c>
      <c r="I7" s="25">
        <v>500000.0</v>
      </c>
      <c r="J7" s="25">
        <v>500000.0</v>
      </c>
      <c r="K7" s="25">
        <v>500000.0</v>
      </c>
      <c r="L7" s="28">
        <v>0.0</v>
      </c>
      <c r="M7" s="28"/>
      <c r="N7" s="28">
        <f t="shared" si="3"/>
        <v>560000</v>
      </c>
      <c r="O7" s="28">
        <f t="shared" si="4"/>
        <v>105000</v>
      </c>
      <c r="P7" s="28">
        <f t="shared" si="5"/>
        <v>70000</v>
      </c>
      <c r="Q7" s="28">
        <f t="shared" si="6"/>
        <v>700000</v>
      </c>
      <c r="R7" s="28">
        <v>3000000.0</v>
      </c>
      <c r="S7" s="32">
        <v>3.0</v>
      </c>
      <c r="T7" s="28"/>
      <c r="U7" s="29">
        <v>0.0</v>
      </c>
      <c r="V7" s="30">
        <v>0.0</v>
      </c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</row>
    <row r="8" ht="15.75" customHeight="1">
      <c r="A8" s="23">
        <v>3.0</v>
      </c>
      <c r="B8" s="24" t="s">
        <v>29</v>
      </c>
      <c r="C8" s="24" t="s">
        <v>30</v>
      </c>
      <c r="D8" s="24" t="s">
        <v>31</v>
      </c>
      <c r="E8" s="24">
        <v>7000000.0</v>
      </c>
      <c r="F8" s="25">
        <v>0.0</v>
      </c>
      <c r="G8" s="26">
        <f>F8*V7</f>
        <v>0</v>
      </c>
      <c r="H8" s="27">
        <f t="shared" si="2"/>
        <v>7000000</v>
      </c>
      <c r="I8" s="25">
        <v>500000.0</v>
      </c>
      <c r="J8" s="25">
        <v>500000.0</v>
      </c>
      <c r="K8" s="25">
        <v>500000.0</v>
      </c>
      <c r="L8" s="25">
        <v>0.0</v>
      </c>
      <c r="M8" s="25"/>
      <c r="N8" s="25">
        <f t="shared" si="3"/>
        <v>560000</v>
      </c>
      <c r="O8" s="25">
        <f t="shared" si="4"/>
        <v>105000</v>
      </c>
      <c r="P8" s="25">
        <f t="shared" si="5"/>
        <v>70000</v>
      </c>
      <c r="Q8" s="25">
        <f>H8*5%</f>
        <v>350000</v>
      </c>
      <c r="R8" s="25">
        <v>2000000.0</v>
      </c>
      <c r="S8" s="23">
        <v>4.0</v>
      </c>
      <c r="T8" s="28"/>
      <c r="U8" s="29">
        <v>0.0</v>
      </c>
      <c r="V8" s="30">
        <v>0.0</v>
      </c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</row>
    <row r="9" ht="15.75" customHeight="1">
      <c r="A9" s="23">
        <v>4.0</v>
      </c>
      <c r="B9" s="24" t="s">
        <v>32</v>
      </c>
      <c r="C9" s="24" t="s">
        <v>33</v>
      </c>
      <c r="D9" s="24" t="s">
        <v>31</v>
      </c>
      <c r="E9" s="24">
        <v>7000000.0</v>
      </c>
      <c r="F9" s="25">
        <v>0.0</v>
      </c>
      <c r="G9" s="26">
        <v>0.0</v>
      </c>
      <c r="H9" s="27">
        <f t="shared" si="2"/>
        <v>7000000</v>
      </c>
      <c r="I9" s="25">
        <v>500000.0</v>
      </c>
      <c r="J9" s="25">
        <v>500000.0</v>
      </c>
      <c r="K9" s="25">
        <v>500000.0</v>
      </c>
      <c r="L9" s="28">
        <v>0.0</v>
      </c>
      <c r="M9" s="28"/>
      <c r="N9" s="25">
        <f t="shared" si="3"/>
        <v>560000</v>
      </c>
      <c r="O9" s="25">
        <f t="shared" si="4"/>
        <v>105000</v>
      </c>
      <c r="P9" s="25">
        <f t="shared" si="5"/>
        <v>70000</v>
      </c>
      <c r="Q9" s="25">
        <f t="shared" ref="Q9:Q10" si="7">H9*10%</f>
        <v>700000</v>
      </c>
      <c r="R9" s="28">
        <v>0.0</v>
      </c>
      <c r="S9" s="23">
        <v>5.0</v>
      </c>
      <c r="T9" s="36"/>
      <c r="U9" s="29">
        <v>0.0</v>
      </c>
      <c r="V9" s="30">
        <v>0.0</v>
      </c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</row>
    <row r="10" ht="15.75" customHeight="1">
      <c r="A10" s="32">
        <v>5.0</v>
      </c>
      <c r="B10" s="33" t="s">
        <v>34</v>
      </c>
      <c r="C10" s="33" t="s">
        <v>35</v>
      </c>
      <c r="D10" s="33" t="s">
        <v>31</v>
      </c>
      <c r="E10" s="24">
        <v>7000000.0</v>
      </c>
      <c r="F10" s="25">
        <v>0.0</v>
      </c>
      <c r="G10" s="26">
        <v>0.0</v>
      </c>
      <c r="H10" s="35">
        <v>7000000.0</v>
      </c>
      <c r="I10" s="28">
        <v>500000.0</v>
      </c>
      <c r="J10" s="37">
        <v>500000.0</v>
      </c>
      <c r="K10" s="37">
        <v>500000.0</v>
      </c>
      <c r="L10" s="28">
        <v>0.0</v>
      </c>
      <c r="M10" s="28"/>
      <c r="N10" s="25">
        <f t="shared" si="3"/>
        <v>560000</v>
      </c>
      <c r="O10" s="25">
        <f t="shared" si="4"/>
        <v>105000</v>
      </c>
      <c r="P10" s="25">
        <f t="shared" si="5"/>
        <v>70000</v>
      </c>
      <c r="Q10" s="25">
        <f t="shared" si="7"/>
        <v>700000</v>
      </c>
      <c r="R10" s="25">
        <v>0.0</v>
      </c>
      <c r="S10" s="32">
        <v>6.0</v>
      </c>
      <c r="T10" s="36"/>
      <c r="U10" s="29">
        <v>0.0</v>
      </c>
      <c r="V10" s="30">
        <v>0.0</v>
      </c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</row>
    <row r="11" ht="15.75" customHeight="1">
      <c r="A11" s="23"/>
      <c r="B11" s="24"/>
      <c r="C11" s="24"/>
      <c r="D11" s="24"/>
      <c r="E11" s="24"/>
      <c r="F11" s="28"/>
      <c r="G11" s="34"/>
      <c r="H11" s="27"/>
      <c r="I11" s="25"/>
      <c r="J11" s="25"/>
      <c r="K11" s="25"/>
      <c r="L11" s="28"/>
      <c r="M11" s="28"/>
      <c r="N11" s="25"/>
      <c r="O11" s="25"/>
      <c r="P11" s="25"/>
      <c r="Q11" s="25"/>
      <c r="R11" s="28"/>
      <c r="S11" s="25"/>
      <c r="T11" s="36"/>
      <c r="U11" s="36"/>
      <c r="V11" s="36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</row>
    <row r="12" ht="15.75" customHeight="1">
      <c r="A12" s="23"/>
      <c r="B12" s="24"/>
      <c r="C12" s="24"/>
      <c r="D12" s="24"/>
      <c r="E12" s="24"/>
      <c r="F12" s="25"/>
      <c r="G12" s="26"/>
      <c r="H12" s="27"/>
      <c r="I12" s="25"/>
      <c r="J12" s="25"/>
      <c r="K12" s="25"/>
      <c r="L12" s="28"/>
      <c r="M12" s="28"/>
      <c r="N12" s="25"/>
      <c r="O12" s="25"/>
      <c r="P12" s="25"/>
      <c r="Q12" s="25"/>
      <c r="R12" s="25"/>
      <c r="S12" s="25"/>
      <c r="T12" s="36"/>
      <c r="U12" s="36"/>
      <c r="V12" s="36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</row>
    <row r="13" ht="15.75" customHeight="1">
      <c r="A13" s="32"/>
      <c r="B13" s="33"/>
      <c r="C13" s="33"/>
      <c r="D13" s="33"/>
      <c r="E13" s="33"/>
      <c r="F13" s="25"/>
      <c r="G13" s="26"/>
      <c r="H13" s="35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36"/>
      <c r="U13" s="36"/>
      <c r="V13" s="36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</row>
    <row r="14" ht="15.75" customHeight="1">
      <c r="A14" s="23"/>
      <c r="B14" s="24"/>
      <c r="C14" s="24"/>
      <c r="D14" s="24"/>
      <c r="E14" s="24"/>
      <c r="F14" s="25"/>
      <c r="G14" s="26"/>
      <c r="H14" s="27"/>
      <c r="I14" s="25"/>
      <c r="J14" s="25"/>
      <c r="K14" s="25"/>
      <c r="L14" s="28"/>
      <c r="M14" s="28"/>
      <c r="N14" s="25"/>
      <c r="O14" s="25"/>
      <c r="P14" s="25"/>
      <c r="Q14" s="25"/>
      <c r="R14" s="25"/>
      <c r="S14" s="25"/>
      <c r="T14" s="36"/>
      <c r="U14" s="36"/>
      <c r="V14" s="36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</row>
    <row r="15" ht="15.75" customHeight="1">
      <c r="A15" s="23"/>
      <c r="B15" s="24"/>
      <c r="C15" s="24"/>
      <c r="D15" s="24"/>
      <c r="E15" s="24"/>
      <c r="F15" s="28"/>
      <c r="G15" s="34"/>
      <c r="H15" s="27"/>
      <c r="I15" s="25"/>
      <c r="J15" s="25"/>
      <c r="K15" s="25"/>
      <c r="L15" s="28"/>
      <c r="M15" s="28"/>
      <c r="N15" s="25"/>
      <c r="O15" s="25"/>
      <c r="P15" s="25"/>
      <c r="Q15" s="25"/>
      <c r="R15" s="28"/>
      <c r="S15" s="25"/>
      <c r="T15" s="36"/>
      <c r="U15" s="36"/>
      <c r="V15" s="36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</row>
    <row r="16" ht="15.75" customHeight="1">
      <c r="A16" s="32"/>
      <c r="B16" s="33"/>
      <c r="C16" s="33"/>
      <c r="D16" s="33"/>
      <c r="E16" s="33"/>
      <c r="F16" s="25"/>
      <c r="G16" s="26"/>
      <c r="H16" s="35"/>
      <c r="I16" s="28"/>
      <c r="J16" s="28"/>
      <c r="K16" s="28"/>
      <c r="L16" s="28"/>
      <c r="M16" s="28"/>
      <c r="N16" s="28"/>
      <c r="O16" s="28"/>
      <c r="P16" s="28"/>
      <c r="Q16" s="28"/>
      <c r="R16" s="25"/>
      <c r="S16" s="28"/>
      <c r="T16" s="36"/>
      <c r="U16" s="36"/>
      <c r="V16" s="36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</row>
    <row r="17" ht="15.75" customHeight="1">
      <c r="A17" s="23"/>
      <c r="B17" s="24"/>
      <c r="C17" s="24"/>
      <c r="D17" s="24"/>
      <c r="E17" s="24"/>
      <c r="F17" s="25"/>
      <c r="G17" s="26"/>
      <c r="H17" s="27"/>
      <c r="I17" s="25"/>
      <c r="J17" s="25"/>
      <c r="K17" s="25"/>
      <c r="L17" s="28"/>
      <c r="M17" s="28"/>
      <c r="N17" s="25"/>
      <c r="O17" s="25"/>
      <c r="P17" s="25"/>
      <c r="Q17" s="25"/>
      <c r="R17" s="25"/>
      <c r="S17" s="25"/>
      <c r="T17" s="36"/>
      <c r="U17" s="36"/>
      <c r="V17" s="36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</row>
    <row r="18" ht="15.75" customHeight="1">
      <c r="A18" s="38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6"/>
      <c r="U18" s="36"/>
      <c r="V18" s="36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</row>
    <row r="19" ht="15.75" customHeight="1">
      <c r="A19" s="40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</row>
    <row r="20" ht="15.75" customHeight="1">
      <c r="A20" s="38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6"/>
      <c r="U20" s="36"/>
      <c r="V20" s="36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</row>
    <row r="21" ht="15.75" customHeight="1">
      <c r="A21" s="41"/>
      <c r="B21" s="42"/>
      <c r="C21" s="42"/>
      <c r="D21" s="42"/>
      <c r="E21" s="42"/>
      <c r="F21" s="43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</row>
    <row r="22" ht="15.75" customHeight="1">
      <c r="A22" s="44"/>
      <c r="B22" s="45"/>
      <c r="C22" s="45"/>
      <c r="D22" s="45"/>
      <c r="E22" s="45"/>
      <c r="F22" s="46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2"/>
      <c r="U22" s="45"/>
      <c r="V22" s="45"/>
    </row>
    <row r="23" ht="15.75" customHeight="1">
      <c r="A23" s="44"/>
      <c r="B23" s="45"/>
      <c r="C23" s="45"/>
      <c r="D23" s="45"/>
      <c r="E23" s="45"/>
      <c r="F23" s="46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2"/>
      <c r="U23" s="45"/>
      <c r="V23" s="45"/>
    </row>
    <row r="24" ht="15.75" customHeight="1">
      <c r="A24" s="44"/>
      <c r="B24" s="45"/>
      <c r="C24" s="45"/>
      <c r="D24" s="45"/>
      <c r="E24" s="45"/>
      <c r="F24" s="46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2"/>
      <c r="U24" s="45"/>
      <c r="V24" s="45"/>
    </row>
    <row r="25" ht="15.75" customHeight="1">
      <c r="A25" s="44"/>
      <c r="B25" s="45"/>
      <c r="C25" s="45"/>
      <c r="D25" s="45"/>
      <c r="E25" s="45"/>
      <c r="F25" s="46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2"/>
      <c r="U25" s="45"/>
      <c r="V25" s="45"/>
    </row>
    <row r="26" ht="15.75" customHeight="1">
      <c r="A26" s="44"/>
      <c r="B26" s="45"/>
      <c r="C26" s="45"/>
      <c r="D26" s="45"/>
      <c r="E26" s="45"/>
      <c r="F26" s="46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2"/>
      <c r="U26" s="45"/>
      <c r="V26" s="45"/>
    </row>
    <row r="27" ht="15.75" customHeight="1">
      <c r="A27" s="44"/>
      <c r="B27" s="45"/>
      <c r="C27" s="45"/>
      <c r="D27" s="45"/>
      <c r="E27" s="45"/>
      <c r="F27" s="46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2"/>
      <c r="U27" s="45"/>
      <c r="V27" s="45"/>
    </row>
    <row r="28" ht="15.75" customHeight="1">
      <c r="A28" s="44"/>
      <c r="B28" s="45"/>
      <c r="C28" s="45"/>
      <c r="D28" s="45"/>
      <c r="E28" s="45"/>
      <c r="F28" s="46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2"/>
      <c r="U28" s="45"/>
      <c r="V28" s="45"/>
    </row>
    <row r="29" ht="15.75" customHeight="1">
      <c r="A29" s="44"/>
      <c r="B29" s="45"/>
      <c r="C29" s="45"/>
      <c r="D29" s="45"/>
      <c r="E29" s="45"/>
      <c r="F29" s="46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2"/>
      <c r="U29" s="45"/>
      <c r="V29" s="45"/>
    </row>
    <row r="30" ht="15.75" customHeight="1">
      <c r="A30" s="44"/>
      <c r="B30" s="45"/>
      <c r="C30" s="45"/>
      <c r="D30" s="45"/>
      <c r="E30" s="45"/>
      <c r="F30" s="46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2"/>
      <c r="U30" s="45"/>
      <c r="V30" s="45"/>
    </row>
    <row r="31" ht="15.75" customHeight="1">
      <c r="A31" s="44"/>
      <c r="B31" s="45"/>
      <c r="C31" s="45"/>
      <c r="D31" s="45"/>
      <c r="E31" s="45"/>
      <c r="F31" s="46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2"/>
      <c r="U31" s="45"/>
      <c r="V31" s="45"/>
    </row>
    <row r="32" ht="15.75" customHeight="1">
      <c r="A32" s="44"/>
      <c r="B32" s="45"/>
      <c r="C32" s="45"/>
      <c r="D32" s="45"/>
      <c r="E32" s="45"/>
      <c r="F32" s="46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2"/>
      <c r="U32" s="45"/>
      <c r="V32" s="45"/>
    </row>
    <row r="33" ht="15.75" customHeight="1">
      <c r="A33" s="44"/>
      <c r="B33" s="45"/>
      <c r="C33" s="45"/>
      <c r="D33" s="45"/>
      <c r="E33" s="45"/>
      <c r="F33" s="46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2"/>
      <c r="U33" s="45"/>
      <c r="V33" s="45"/>
    </row>
    <row r="34" ht="15.75" customHeight="1">
      <c r="A34" s="44"/>
      <c r="B34" s="45"/>
      <c r="C34" s="45"/>
      <c r="D34" s="45"/>
      <c r="E34" s="45"/>
      <c r="F34" s="46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2"/>
      <c r="U34" s="45"/>
      <c r="V34" s="45"/>
    </row>
    <row r="35" ht="15.75" customHeight="1">
      <c r="A35" s="44"/>
      <c r="B35" s="45"/>
      <c r="C35" s="45"/>
      <c r="D35" s="45"/>
      <c r="E35" s="45"/>
      <c r="F35" s="46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2"/>
      <c r="U35" s="45"/>
      <c r="V35" s="45"/>
    </row>
    <row r="36" ht="15.75" customHeight="1">
      <c r="A36" s="44"/>
      <c r="B36" s="45"/>
      <c r="C36" s="45"/>
      <c r="D36" s="45"/>
      <c r="E36" s="45"/>
      <c r="F36" s="46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2"/>
      <c r="U36" s="45"/>
      <c r="V36" s="45"/>
    </row>
    <row r="37" ht="15.75" customHeight="1">
      <c r="A37" s="44"/>
      <c r="B37" s="45"/>
      <c r="C37" s="45"/>
      <c r="D37" s="45"/>
      <c r="E37" s="45"/>
      <c r="F37" s="46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2"/>
      <c r="U37" s="45"/>
      <c r="V37" s="45"/>
    </row>
    <row r="38" ht="15.75" customHeight="1">
      <c r="A38" s="44"/>
      <c r="B38" s="45"/>
      <c r="C38" s="45"/>
      <c r="D38" s="45"/>
      <c r="E38" s="45"/>
      <c r="F38" s="46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2"/>
      <c r="U38" s="45"/>
      <c r="V38" s="45"/>
    </row>
    <row r="39" ht="15.75" customHeight="1">
      <c r="A39" s="44"/>
      <c r="B39" s="45"/>
      <c r="C39" s="45"/>
      <c r="D39" s="45"/>
      <c r="E39" s="45"/>
      <c r="F39" s="46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2"/>
      <c r="U39" s="45"/>
      <c r="V39" s="45"/>
    </row>
    <row r="40" ht="15.75" customHeight="1">
      <c r="A40" s="44"/>
      <c r="B40" s="45"/>
      <c r="C40" s="45"/>
      <c r="D40" s="45"/>
      <c r="E40" s="45"/>
      <c r="F40" s="46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2"/>
      <c r="U40" s="45"/>
      <c r="V40" s="45"/>
    </row>
    <row r="41" ht="15.75" customHeight="1">
      <c r="A41" s="44"/>
      <c r="B41" s="45"/>
      <c r="C41" s="45"/>
      <c r="D41" s="45"/>
      <c r="E41" s="45"/>
      <c r="F41" s="46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2"/>
      <c r="U41" s="45"/>
      <c r="V41" s="45"/>
    </row>
    <row r="42" ht="15.75" customHeight="1">
      <c r="A42" s="44"/>
      <c r="B42" s="45"/>
      <c r="C42" s="45"/>
      <c r="D42" s="45"/>
      <c r="E42" s="45"/>
      <c r="F42" s="46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2"/>
      <c r="U42" s="45"/>
      <c r="V42" s="45"/>
    </row>
    <row r="43" ht="15.75" customHeight="1">
      <c r="A43" s="44"/>
      <c r="B43" s="45"/>
      <c r="C43" s="45"/>
      <c r="D43" s="45"/>
      <c r="E43" s="45"/>
      <c r="F43" s="46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2"/>
      <c r="U43" s="45"/>
      <c r="V43" s="45"/>
    </row>
    <row r="44" ht="15.75" customHeight="1">
      <c r="A44" s="44"/>
      <c r="B44" s="45"/>
      <c r="C44" s="45"/>
      <c r="D44" s="45"/>
      <c r="E44" s="45"/>
      <c r="F44" s="46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2"/>
      <c r="U44" s="45"/>
      <c r="V44" s="45"/>
    </row>
    <row r="45" ht="15.75" customHeight="1">
      <c r="A45" s="44"/>
      <c r="B45" s="45"/>
      <c r="C45" s="45"/>
      <c r="D45" s="45"/>
      <c r="E45" s="45"/>
      <c r="F45" s="46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2"/>
      <c r="U45" s="45"/>
      <c r="V45" s="45"/>
    </row>
    <row r="46" ht="15.75" customHeight="1">
      <c r="A46" s="44"/>
      <c r="B46" s="45"/>
      <c r="C46" s="45"/>
      <c r="D46" s="45"/>
      <c r="E46" s="45"/>
      <c r="F46" s="46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2"/>
      <c r="U46" s="45"/>
      <c r="V46" s="45"/>
    </row>
    <row r="47" ht="15.75" customHeight="1">
      <c r="A47" s="44"/>
      <c r="B47" s="45"/>
      <c r="C47" s="45"/>
      <c r="D47" s="45"/>
      <c r="E47" s="45"/>
      <c r="F47" s="46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2"/>
      <c r="U47" s="45"/>
      <c r="V47" s="45"/>
    </row>
    <row r="48" ht="15.75" customHeight="1">
      <c r="A48" s="44"/>
      <c r="B48" s="45"/>
      <c r="C48" s="45"/>
      <c r="D48" s="45"/>
      <c r="E48" s="45"/>
      <c r="F48" s="46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2"/>
      <c r="U48" s="45"/>
      <c r="V48" s="45"/>
    </row>
    <row r="49" ht="15.75" customHeight="1">
      <c r="A49" s="44"/>
      <c r="B49" s="45"/>
      <c r="C49" s="45"/>
      <c r="D49" s="45"/>
      <c r="E49" s="45"/>
      <c r="F49" s="46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2"/>
      <c r="U49" s="45"/>
      <c r="V49" s="45"/>
    </row>
    <row r="50" ht="15.75" customHeight="1">
      <c r="A50" s="47"/>
      <c r="B50" s="48"/>
      <c r="C50" s="48"/>
      <c r="D50" s="48"/>
      <c r="E50" s="48"/>
      <c r="F50" s="49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50"/>
      <c r="U50" s="48"/>
      <c r="V50" s="48"/>
    </row>
    <row r="51" ht="15.75" customHeight="1">
      <c r="A51" s="47"/>
      <c r="B51" s="48"/>
      <c r="C51" s="48"/>
      <c r="D51" s="48"/>
      <c r="E51" s="48"/>
      <c r="F51" s="49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50"/>
      <c r="U51" s="48"/>
      <c r="V51" s="48"/>
    </row>
    <row r="52" ht="15.75" customHeight="1">
      <c r="A52" s="47"/>
      <c r="B52" s="48"/>
      <c r="C52" s="48"/>
      <c r="D52" s="48"/>
      <c r="E52" s="48"/>
      <c r="F52" s="49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50"/>
      <c r="U52" s="48"/>
      <c r="V52" s="48"/>
    </row>
    <row r="53" ht="15.75" customHeight="1">
      <c r="A53" s="47"/>
      <c r="B53" s="48"/>
      <c r="C53" s="48"/>
      <c r="D53" s="48"/>
      <c r="E53" s="48"/>
      <c r="F53" s="49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50"/>
      <c r="U53" s="48"/>
      <c r="V53" s="48"/>
    </row>
    <row r="54" ht="15.75" customHeight="1">
      <c r="A54" s="47"/>
      <c r="B54" s="48"/>
      <c r="C54" s="48"/>
      <c r="D54" s="48"/>
      <c r="E54" s="48"/>
      <c r="F54" s="49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50"/>
      <c r="U54" s="48"/>
      <c r="V54" s="48"/>
    </row>
    <row r="55" ht="15.75" customHeight="1">
      <c r="A55" s="47"/>
      <c r="B55" s="48"/>
      <c r="C55" s="48"/>
      <c r="D55" s="48"/>
      <c r="E55" s="48"/>
      <c r="F55" s="49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50"/>
      <c r="U55" s="48"/>
      <c r="V55" s="48"/>
    </row>
    <row r="56" ht="15.75" customHeight="1">
      <c r="A56" s="47"/>
      <c r="B56" s="48"/>
      <c r="C56" s="48"/>
      <c r="D56" s="48"/>
      <c r="E56" s="48"/>
      <c r="F56" s="49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50"/>
      <c r="U56" s="48"/>
      <c r="V56" s="48"/>
    </row>
    <row r="57" ht="15.75" customHeight="1">
      <c r="A57" s="47"/>
      <c r="B57" s="48"/>
      <c r="C57" s="48"/>
      <c r="D57" s="48"/>
      <c r="E57" s="48"/>
      <c r="F57" s="49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50"/>
      <c r="U57" s="48"/>
      <c r="V57" s="48"/>
    </row>
    <row r="58" ht="15.75" customHeight="1">
      <c r="A58" s="47"/>
      <c r="B58" s="48"/>
      <c r="C58" s="48"/>
      <c r="D58" s="48"/>
      <c r="E58" s="48"/>
      <c r="F58" s="49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50"/>
      <c r="U58" s="48"/>
      <c r="V58" s="48"/>
    </row>
    <row r="59" ht="15.75" customHeight="1">
      <c r="A59" s="47"/>
      <c r="B59" s="48"/>
      <c r="C59" s="48"/>
      <c r="D59" s="48"/>
      <c r="E59" s="48"/>
      <c r="F59" s="49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50"/>
      <c r="U59" s="48"/>
      <c r="V59" s="48"/>
    </row>
    <row r="60" ht="15.75" customHeight="1">
      <c r="A60" s="47"/>
      <c r="B60" s="48"/>
      <c r="C60" s="48"/>
      <c r="D60" s="48"/>
      <c r="E60" s="48"/>
      <c r="F60" s="49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50"/>
      <c r="U60" s="48"/>
      <c r="V60" s="48"/>
    </row>
    <row r="61" ht="15.75" customHeight="1">
      <c r="A61" s="47"/>
      <c r="B61" s="48"/>
      <c r="C61" s="48"/>
      <c r="D61" s="48"/>
      <c r="E61" s="48"/>
      <c r="F61" s="49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50"/>
      <c r="U61" s="48"/>
      <c r="V61" s="48"/>
    </row>
    <row r="62" ht="15.75" customHeight="1">
      <c r="A62" s="47"/>
      <c r="B62" s="48"/>
      <c r="C62" s="48"/>
      <c r="D62" s="48"/>
      <c r="E62" s="48"/>
      <c r="F62" s="49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50"/>
      <c r="U62" s="48"/>
      <c r="V62" s="48"/>
    </row>
    <row r="63" ht="15.75" customHeight="1">
      <c r="A63" s="47"/>
      <c r="B63" s="48"/>
      <c r="C63" s="48"/>
      <c r="D63" s="48"/>
      <c r="E63" s="48"/>
      <c r="F63" s="49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50"/>
      <c r="U63" s="48"/>
      <c r="V63" s="48"/>
    </row>
    <row r="64" ht="15.75" customHeight="1">
      <c r="A64" s="47"/>
      <c r="B64" s="48"/>
      <c r="C64" s="48"/>
      <c r="D64" s="48"/>
      <c r="E64" s="48"/>
      <c r="F64" s="49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50"/>
      <c r="U64" s="48"/>
      <c r="V64" s="48"/>
    </row>
    <row r="65" ht="15.75" customHeight="1">
      <c r="A65" s="47"/>
      <c r="B65" s="48"/>
      <c r="C65" s="48"/>
      <c r="D65" s="48"/>
      <c r="E65" s="48"/>
      <c r="F65" s="49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50"/>
      <c r="U65" s="48"/>
      <c r="V65" s="48"/>
    </row>
    <row r="66" ht="15.75" customHeight="1">
      <c r="A66" s="47"/>
      <c r="B66" s="48"/>
      <c r="C66" s="48"/>
      <c r="D66" s="48"/>
      <c r="E66" s="48"/>
      <c r="F66" s="49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50"/>
      <c r="U66" s="48"/>
      <c r="V66" s="48"/>
    </row>
    <row r="67" ht="15.75" customHeight="1">
      <c r="A67" s="47"/>
      <c r="B67" s="48"/>
      <c r="C67" s="48"/>
      <c r="D67" s="48"/>
      <c r="E67" s="48"/>
      <c r="F67" s="49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50"/>
      <c r="U67" s="48"/>
      <c r="V67" s="48"/>
    </row>
    <row r="68" ht="15.75" customHeight="1">
      <c r="A68" s="47"/>
      <c r="B68" s="48"/>
      <c r="C68" s="48"/>
      <c r="D68" s="48"/>
      <c r="E68" s="48"/>
      <c r="F68" s="49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50"/>
      <c r="U68" s="48"/>
      <c r="V68" s="48"/>
    </row>
    <row r="69" ht="15.75" customHeight="1">
      <c r="A69" s="47"/>
      <c r="B69" s="48"/>
      <c r="C69" s="48"/>
      <c r="D69" s="48"/>
      <c r="E69" s="48"/>
      <c r="F69" s="49"/>
      <c r="G69" s="48"/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50"/>
      <c r="U69" s="48"/>
      <c r="V69" s="48"/>
    </row>
    <row r="70" ht="15.75" customHeight="1">
      <c r="A70" s="47"/>
      <c r="B70" s="48"/>
      <c r="C70" s="48"/>
      <c r="D70" s="48"/>
      <c r="E70" s="48"/>
      <c r="F70" s="49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50"/>
      <c r="U70" s="48"/>
      <c r="V70" s="48"/>
    </row>
    <row r="71" ht="15.75" customHeight="1">
      <c r="A71" s="47"/>
      <c r="B71" s="48"/>
      <c r="C71" s="48"/>
      <c r="D71" s="48"/>
      <c r="E71" s="48"/>
      <c r="F71" s="49"/>
      <c r="G71" s="48"/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50"/>
      <c r="U71" s="48"/>
      <c r="V71" s="48"/>
    </row>
    <row r="72" ht="15.75" customHeight="1">
      <c r="A72" s="47"/>
      <c r="B72" s="48"/>
      <c r="C72" s="48"/>
      <c r="D72" s="48"/>
      <c r="E72" s="48"/>
      <c r="F72" s="49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50"/>
      <c r="U72" s="48"/>
      <c r="V72" s="48"/>
    </row>
    <row r="73" ht="15.75" customHeight="1">
      <c r="A73" s="47"/>
      <c r="B73" s="48"/>
      <c r="C73" s="48"/>
      <c r="D73" s="48"/>
      <c r="E73" s="48"/>
      <c r="F73" s="49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50"/>
      <c r="U73" s="48"/>
      <c r="V73" s="48"/>
    </row>
    <row r="74" ht="15.75" customHeight="1">
      <c r="A74" s="47"/>
      <c r="B74" s="48"/>
      <c r="C74" s="48"/>
      <c r="D74" s="48"/>
      <c r="E74" s="48"/>
      <c r="F74" s="49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50"/>
      <c r="U74" s="48"/>
      <c r="V74" s="48"/>
    </row>
    <row r="75" ht="15.75" customHeight="1">
      <c r="A75" s="47"/>
      <c r="B75" s="48"/>
      <c r="C75" s="48"/>
      <c r="D75" s="48"/>
      <c r="E75" s="48"/>
      <c r="F75" s="49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50"/>
      <c r="U75" s="48"/>
      <c r="V75" s="48"/>
    </row>
    <row r="76" ht="15.75" customHeight="1">
      <c r="A76" s="47"/>
      <c r="B76" s="48"/>
      <c r="C76" s="48"/>
      <c r="D76" s="48"/>
      <c r="E76" s="48"/>
      <c r="F76" s="49"/>
      <c r="G76" s="48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50"/>
      <c r="U76" s="48"/>
      <c r="V76" s="48"/>
    </row>
    <row r="77" ht="15.75" customHeight="1">
      <c r="A77" s="47"/>
      <c r="B77" s="48"/>
      <c r="C77" s="48"/>
      <c r="D77" s="48"/>
      <c r="E77" s="48"/>
      <c r="F77" s="49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50"/>
      <c r="U77" s="48"/>
      <c r="V77" s="48"/>
    </row>
    <row r="78" ht="15.75" customHeight="1">
      <c r="A78" s="47"/>
      <c r="B78" s="48"/>
      <c r="C78" s="48"/>
      <c r="D78" s="48"/>
      <c r="E78" s="48"/>
      <c r="F78" s="49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50"/>
      <c r="U78" s="48"/>
      <c r="V78" s="48"/>
    </row>
    <row r="79" ht="15.75" customHeight="1">
      <c r="A79" s="47"/>
      <c r="B79" s="48"/>
      <c r="C79" s="48"/>
      <c r="D79" s="48"/>
      <c r="E79" s="48"/>
      <c r="F79" s="49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50"/>
      <c r="U79" s="48"/>
      <c r="V79" s="48"/>
    </row>
    <row r="80" ht="15.75" customHeight="1">
      <c r="A80" s="47"/>
      <c r="B80" s="48"/>
      <c r="C80" s="48"/>
      <c r="D80" s="48"/>
      <c r="E80" s="48"/>
      <c r="F80" s="49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50"/>
      <c r="U80" s="48"/>
      <c r="V80" s="48"/>
    </row>
    <row r="81" ht="15.75" customHeight="1">
      <c r="A81" s="47"/>
      <c r="B81" s="48"/>
      <c r="C81" s="48"/>
      <c r="D81" s="48"/>
      <c r="E81" s="48"/>
      <c r="F81" s="49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50"/>
      <c r="U81" s="48"/>
      <c r="V81" s="48"/>
    </row>
    <row r="82" ht="15.75" customHeight="1">
      <c r="A82" s="47"/>
      <c r="B82" s="48"/>
      <c r="C82" s="48"/>
      <c r="D82" s="48"/>
      <c r="E82" s="48"/>
      <c r="F82" s="49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50"/>
      <c r="U82" s="48"/>
      <c r="V82" s="48"/>
    </row>
    <row r="83" ht="15.75" customHeight="1">
      <c r="A83" s="47"/>
      <c r="B83" s="48"/>
      <c r="C83" s="48"/>
      <c r="D83" s="48"/>
      <c r="E83" s="48"/>
      <c r="F83" s="49"/>
      <c r="G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50"/>
      <c r="U83" s="48"/>
      <c r="V83" s="48"/>
    </row>
    <row r="84" ht="15.75" customHeight="1">
      <c r="A84" s="47"/>
      <c r="B84" s="48"/>
      <c r="C84" s="48"/>
      <c r="D84" s="48"/>
      <c r="E84" s="48"/>
      <c r="F84" s="49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50"/>
      <c r="U84" s="48"/>
      <c r="V84" s="48"/>
    </row>
    <row r="85" ht="15.75" customHeight="1">
      <c r="A85" s="47"/>
      <c r="B85" s="48"/>
      <c r="C85" s="48"/>
      <c r="D85" s="48"/>
      <c r="E85" s="48"/>
      <c r="F85" s="49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50"/>
      <c r="U85" s="48"/>
      <c r="V85" s="48"/>
    </row>
    <row r="86" ht="15.75" customHeight="1">
      <c r="A86" s="47"/>
      <c r="B86" s="48"/>
      <c r="C86" s="48"/>
      <c r="D86" s="48"/>
      <c r="E86" s="48"/>
      <c r="F86" s="49"/>
      <c r="G86" s="48"/>
      <c r="H86" s="48"/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50"/>
      <c r="U86" s="48"/>
      <c r="V86" s="48"/>
    </row>
    <row r="87" ht="15.75" customHeight="1">
      <c r="A87" s="47"/>
      <c r="B87" s="48"/>
      <c r="C87" s="48"/>
      <c r="D87" s="48"/>
      <c r="E87" s="48"/>
      <c r="F87" s="49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8"/>
      <c r="R87" s="48"/>
      <c r="S87" s="48"/>
      <c r="T87" s="50"/>
      <c r="U87" s="48"/>
      <c r="V87" s="48"/>
    </row>
    <row r="88" ht="15.75" customHeight="1">
      <c r="A88" s="47"/>
      <c r="B88" s="48"/>
      <c r="C88" s="48"/>
      <c r="D88" s="48"/>
      <c r="E88" s="48"/>
      <c r="F88" s="49"/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50"/>
      <c r="U88" s="48"/>
      <c r="V88" s="48"/>
    </row>
    <row r="89" ht="15.75" customHeight="1">
      <c r="A89" s="47"/>
      <c r="B89" s="48"/>
      <c r="C89" s="48"/>
      <c r="D89" s="48"/>
      <c r="E89" s="48"/>
      <c r="F89" s="49"/>
      <c r="G89" s="48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48"/>
      <c r="T89" s="50"/>
      <c r="U89" s="48"/>
      <c r="V89" s="48"/>
    </row>
    <row r="90" ht="15.75" customHeight="1">
      <c r="A90" s="47"/>
      <c r="B90" s="48"/>
      <c r="C90" s="48"/>
      <c r="D90" s="48"/>
      <c r="E90" s="48"/>
      <c r="F90" s="49"/>
      <c r="G90" s="48"/>
      <c r="H90" s="48"/>
      <c r="I90" s="48"/>
      <c r="J90" s="48"/>
      <c r="K90" s="48"/>
      <c r="L90" s="48"/>
      <c r="M90" s="48"/>
      <c r="N90" s="48"/>
      <c r="O90" s="48"/>
      <c r="P90" s="48"/>
      <c r="Q90" s="48"/>
      <c r="R90" s="48"/>
      <c r="S90" s="48"/>
      <c r="T90" s="50"/>
      <c r="U90" s="48"/>
      <c r="V90" s="48"/>
    </row>
    <row r="91" ht="15.75" customHeight="1">
      <c r="A91" s="47"/>
      <c r="B91" s="48"/>
      <c r="C91" s="48"/>
      <c r="D91" s="48"/>
      <c r="E91" s="48"/>
      <c r="F91" s="49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50"/>
      <c r="U91" s="48"/>
      <c r="V91" s="48"/>
    </row>
    <row r="92" ht="15.75" customHeight="1">
      <c r="A92" s="47"/>
      <c r="B92" s="48"/>
      <c r="C92" s="48"/>
      <c r="D92" s="48"/>
      <c r="E92" s="48"/>
      <c r="F92" s="49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50"/>
      <c r="U92" s="48"/>
      <c r="V92" s="48"/>
    </row>
    <row r="93" ht="15.75" customHeight="1">
      <c r="A93" s="47"/>
      <c r="B93" s="48"/>
      <c r="C93" s="48"/>
      <c r="D93" s="48"/>
      <c r="E93" s="48"/>
      <c r="F93" s="49"/>
      <c r="G93" s="48"/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50"/>
      <c r="U93" s="48"/>
      <c r="V93" s="48"/>
    </row>
    <row r="94" ht="15.75" customHeight="1">
      <c r="A94" s="47"/>
      <c r="B94" s="48"/>
      <c r="C94" s="48"/>
      <c r="D94" s="48"/>
      <c r="E94" s="48"/>
      <c r="F94" s="49"/>
      <c r="G94" s="48"/>
      <c r="H94" s="48"/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  <c r="T94" s="50"/>
      <c r="U94" s="48"/>
      <c r="V94" s="48"/>
    </row>
    <row r="95" ht="15.75" customHeight="1">
      <c r="A95" s="47"/>
      <c r="B95" s="48"/>
      <c r="C95" s="48"/>
      <c r="D95" s="48"/>
      <c r="E95" s="48"/>
      <c r="F95" s="49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48"/>
      <c r="R95" s="48"/>
      <c r="S95" s="48"/>
      <c r="T95" s="50"/>
      <c r="U95" s="48"/>
      <c r="V95" s="48"/>
    </row>
    <row r="96" ht="15.75" customHeight="1">
      <c r="A96" s="47"/>
      <c r="B96" s="48"/>
      <c r="C96" s="48"/>
      <c r="D96" s="48"/>
      <c r="E96" s="48"/>
      <c r="F96" s="49"/>
      <c r="G96" s="48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50"/>
      <c r="U96" s="48"/>
      <c r="V96" s="48"/>
    </row>
    <row r="97" ht="15.75" customHeight="1">
      <c r="A97" s="47"/>
      <c r="B97" s="48"/>
      <c r="C97" s="48"/>
      <c r="D97" s="48"/>
      <c r="E97" s="48"/>
      <c r="F97" s="49"/>
      <c r="G97" s="48"/>
      <c r="H97" s="48"/>
      <c r="I97" s="48"/>
      <c r="J97" s="48"/>
      <c r="K97" s="48"/>
      <c r="L97" s="48"/>
      <c r="M97" s="48"/>
      <c r="N97" s="48"/>
      <c r="O97" s="48"/>
      <c r="P97" s="48"/>
      <c r="Q97" s="48"/>
      <c r="R97" s="48"/>
      <c r="S97" s="48"/>
      <c r="T97" s="50"/>
      <c r="U97" s="48"/>
      <c r="V97" s="48"/>
    </row>
    <row r="98" ht="15.75" customHeight="1">
      <c r="A98" s="47"/>
      <c r="B98" s="48"/>
      <c r="C98" s="48"/>
      <c r="D98" s="48"/>
      <c r="E98" s="48"/>
      <c r="F98" s="49"/>
      <c r="G98" s="48"/>
      <c r="H98" s="48"/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50"/>
      <c r="U98" s="48"/>
      <c r="V98" s="48"/>
    </row>
    <row r="99" ht="15.75" customHeight="1">
      <c r="A99" s="47"/>
      <c r="B99" s="48"/>
      <c r="C99" s="48"/>
      <c r="D99" s="48"/>
      <c r="E99" s="48"/>
      <c r="F99" s="49"/>
      <c r="G99" s="48"/>
      <c r="H99" s="48"/>
      <c r="I99" s="48"/>
      <c r="J99" s="48"/>
      <c r="K99" s="48"/>
      <c r="L99" s="48"/>
      <c r="M99" s="48"/>
      <c r="N99" s="48"/>
      <c r="O99" s="48"/>
      <c r="P99" s="48"/>
      <c r="Q99" s="48"/>
      <c r="R99" s="48"/>
      <c r="S99" s="48"/>
      <c r="T99" s="50"/>
      <c r="U99" s="48"/>
      <c r="V99" s="48"/>
    </row>
    <row r="100" ht="15.75" customHeight="1">
      <c r="A100" s="47"/>
      <c r="B100" s="48"/>
      <c r="C100" s="48"/>
      <c r="D100" s="48"/>
      <c r="E100" s="48"/>
      <c r="F100" s="49"/>
      <c r="G100" s="48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50"/>
      <c r="U100" s="48"/>
      <c r="V100" s="48"/>
    </row>
    <row r="101" ht="15.75" customHeight="1">
      <c r="A101" s="47"/>
      <c r="B101" s="48"/>
      <c r="C101" s="48"/>
      <c r="D101" s="48"/>
      <c r="E101" s="48"/>
      <c r="F101" s="49"/>
      <c r="G101" s="48"/>
      <c r="H101" s="48"/>
      <c r="I101" s="48"/>
      <c r="J101" s="48"/>
      <c r="K101" s="48"/>
      <c r="L101" s="48"/>
      <c r="M101" s="48"/>
      <c r="N101" s="48"/>
      <c r="O101" s="48"/>
      <c r="P101" s="48"/>
      <c r="Q101" s="48"/>
      <c r="R101" s="48"/>
      <c r="S101" s="48"/>
      <c r="T101" s="50"/>
      <c r="U101" s="48"/>
      <c r="V101" s="48"/>
    </row>
    <row r="102" ht="15.75" customHeight="1">
      <c r="A102" s="47"/>
      <c r="B102" s="48"/>
      <c r="C102" s="48"/>
      <c r="D102" s="48"/>
      <c r="E102" s="48"/>
      <c r="F102" s="49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50"/>
      <c r="U102" s="48"/>
      <c r="V102" s="48"/>
    </row>
    <row r="103" ht="15.75" customHeight="1">
      <c r="A103" s="47"/>
      <c r="B103" s="48"/>
      <c r="C103" s="48"/>
      <c r="D103" s="48"/>
      <c r="E103" s="48"/>
      <c r="F103" s="49"/>
      <c r="G103" s="48"/>
      <c r="H103" s="48"/>
      <c r="I103" s="48"/>
      <c r="J103" s="48"/>
      <c r="K103" s="48"/>
      <c r="L103" s="48"/>
      <c r="M103" s="48"/>
      <c r="N103" s="48"/>
      <c r="O103" s="48"/>
      <c r="P103" s="48"/>
      <c r="Q103" s="48"/>
      <c r="R103" s="48"/>
      <c r="S103" s="48"/>
      <c r="T103" s="50"/>
      <c r="U103" s="48"/>
      <c r="V103" s="48"/>
    </row>
    <row r="104" ht="15.75" customHeight="1">
      <c r="A104" s="47"/>
      <c r="B104" s="48"/>
      <c r="C104" s="48"/>
      <c r="D104" s="48"/>
      <c r="E104" s="48"/>
      <c r="F104" s="49"/>
      <c r="G104" s="48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50"/>
      <c r="U104" s="48"/>
      <c r="V104" s="48"/>
    </row>
    <row r="105" ht="15.75" customHeight="1">
      <c r="A105" s="47"/>
      <c r="B105" s="48"/>
      <c r="C105" s="48"/>
      <c r="D105" s="48"/>
      <c r="E105" s="48"/>
      <c r="F105" s="49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48"/>
      <c r="R105" s="48"/>
      <c r="S105" s="48"/>
      <c r="T105" s="50"/>
      <c r="U105" s="48"/>
      <c r="V105" s="48"/>
    </row>
    <row r="106" ht="15.75" customHeight="1">
      <c r="A106" s="47"/>
      <c r="B106" s="48"/>
      <c r="C106" s="48"/>
      <c r="D106" s="48"/>
      <c r="E106" s="48"/>
      <c r="F106" s="49"/>
      <c r="G106" s="48"/>
      <c r="H106" s="48"/>
      <c r="I106" s="48"/>
      <c r="J106" s="48"/>
      <c r="K106" s="48"/>
      <c r="L106" s="48"/>
      <c r="M106" s="48"/>
      <c r="N106" s="48"/>
      <c r="O106" s="48"/>
      <c r="P106" s="48"/>
      <c r="Q106" s="48"/>
      <c r="R106" s="48"/>
      <c r="S106" s="48"/>
      <c r="T106" s="50"/>
      <c r="U106" s="48"/>
      <c r="V106" s="48"/>
    </row>
    <row r="107" ht="15.75" customHeight="1">
      <c r="A107" s="47"/>
      <c r="B107" s="48"/>
      <c r="C107" s="48"/>
      <c r="D107" s="48"/>
      <c r="E107" s="48"/>
      <c r="F107" s="49"/>
      <c r="G107" s="48"/>
      <c r="H107" s="48"/>
      <c r="I107" s="48"/>
      <c r="J107" s="48"/>
      <c r="K107" s="48"/>
      <c r="L107" s="48"/>
      <c r="M107" s="48"/>
      <c r="N107" s="48"/>
      <c r="O107" s="48"/>
      <c r="P107" s="48"/>
      <c r="Q107" s="48"/>
      <c r="R107" s="48"/>
      <c r="S107" s="48"/>
      <c r="T107" s="50"/>
      <c r="U107" s="48"/>
      <c r="V107" s="48"/>
    </row>
    <row r="108" ht="15.75" customHeight="1">
      <c r="A108" s="47"/>
      <c r="B108" s="48"/>
      <c r="C108" s="48"/>
      <c r="D108" s="48"/>
      <c r="E108" s="48"/>
      <c r="F108" s="49"/>
      <c r="G108" s="48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50"/>
      <c r="U108" s="48"/>
      <c r="V108" s="48"/>
    </row>
    <row r="109" ht="15.75" customHeight="1">
      <c r="A109" s="47"/>
      <c r="B109" s="48"/>
      <c r="C109" s="48"/>
      <c r="D109" s="48"/>
      <c r="E109" s="48"/>
      <c r="F109" s="49"/>
      <c r="G109" s="48"/>
      <c r="H109" s="48"/>
      <c r="I109" s="48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50"/>
      <c r="U109" s="48"/>
      <c r="V109" s="48"/>
    </row>
    <row r="110" ht="15.75" customHeight="1">
      <c r="A110" s="47"/>
      <c r="B110" s="48"/>
      <c r="C110" s="48"/>
      <c r="D110" s="48"/>
      <c r="E110" s="48"/>
      <c r="F110" s="49"/>
      <c r="G110" s="48"/>
      <c r="H110" s="48"/>
      <c r="I110" s="48"/>
      <c r="J110" s="48"/>
      <c r="K110" s="48"/>
      <c r="L110" s="48"/>
      <c r="M110" s="48"/>
      <c r="N110" s="48"/>
      <c r="O110" s="48"/>
      <c r="P110" s="48"/>
      <c r="Q110" s="48"/>
      <c r="R110" s="48"/>
      <c r="S110" s="48"/>
      <c r="T110" s="50"/>
      <c r="U110" s="48"/>
      <c r="V110" s="48"/>
    </row>
    <row r="111" ht="15.75" customHeight="1">
      <c r="A111" s="47"/>
      <c r="B111" s="48"/>
      <c r="C111" s="48"/>
      <c r="D111" s="48"/>
      <c r="E111" s="48"/>
      <c r="F111" s="49"/>
      <c r="G111" s="48"/>
      <c r="H111" s="48"/>
      <c r="I111" s="48"/>
      <c r="J111" s="48"/>
      <c r="K111" s="48"/>
      <c r="L111" s="48"/>
      <c r="M111" s="48"/>
      <c r="N111" s="48"/>
      <c r="O111" s="48"/>
      <c r="P111" s="48"/>
      <c r="Q111" s="48"/>
      <c r="R111" s="48"/>
      <c r="S111" s="48"/>
      <c r="T111" s="50"/>
      <c r="U111" s="48"/>
      <c r="V111" s="48"/>
    </row>
    <row r="112" ht="15.75" customHeight="1">
      <c r="A112" s="47"/>
      <c r="B112" s="48"/>
      <c r="C112" s="48"/>
      <c r="D112" s="48"/>
      <c r="E112" s="48"/>
      <c r="F112" s="49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48"/>
      <c r="R112" s="48"/>
      <c r="S112" s="48"/>
      <c r="T112" s="50"/>
      <c r="U112" s="48"/>
      <c r="V112" s="48"/>
    </row>
    <row r="113" ht="15.75" customHeight="1">
      <c r="A113" s="47"/>
      <c r="B113" s="48"/>
      <c r="C113" s="48"/>
      <c r="D113" s="48"/>
      <c r="E113" s="48"/>
      <c r="F113" s="49"/>
      <c r="G113" s="48"/>
      <c r="H113" s="48"/>
      <c r="I113" s="48"/>
      <c r="J113" s="48"/>
      <c r="K113" s="48"/>
      <c r="L113" s="48"/>
      <c r="M113" s="48"/>
      <c r="N113" s="48"/>
      <c r="O113" s="48"/>
      <c r="P113" s="48"/>
      <c r="Q113" s="48"/>
      <c r="R113" s="48"/>
      <c r="S113" s="48"/>
      <c r="T113" s="50"/>
      <c r="U113" s="48"/>
      <c r="V113" s="48"/>
    </row>
    <row r="114" ht="15.75" customHeight="1">
      <c r="A114" s="47"/>
      <c r="B114" s="48"/>
      <c r="C114" s="48"/>
      <c r="D114" s="48"/>
      <c r="E114" s="48"/>
      <c r="F114" s="49"/>
      <c r="G114" s="48"/>
      <c r="H114" s="48"/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50"/>
      <c r="U114" s="48"/>
      <c r="V114" s="48"/>
    </row>
    <row r="115" ht="15.75" customHeight="1">
      <c r="A115" s="47"/>
      <c r="B115" s="48"/>
      <c r="C115" s="48"/>
      <c r="D115" s="48"/>
      <c r="E115" s="48"/>
      <c r="F115" s="49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48"/>
      <c r="R115" s="48"/>
      <c r="S115" s="48"/>
      <c r="T115" s="50"/>
      <c r="U115" s="48"/>
      <c r="V115" s="48"/>
    </row>
    <row r="116" ht="15.75" customHeight="1">
      <c r="A116" s="47"/>
      <c r="B116" s="48"/>
      <c r="C116" s="48"/>
      <c r="D116" s="48"/>
      <c r="E116" s="48"/>
      <c r="F116" s="49"/>
      <c r="G116" s="48"/>
      <c r="H116" s="48"/>
      <c r="I116" s="48"/>
      <c r="J116" s="48"/>
      <c r="K116" s="48"/>
      <c r="L116" s="48"/>
      <c r="M116" s="48"/>
      <c r="N116" s="48"/>
      <c r="O116" s="48"/>
      <c r="P116" s="48"/>
      <c r="Q116" s="48"/>
      <c r="R116" s="48"/>
      <c r="S116" s="48"/>
      <c r="T116" s="50"/>
      <c r="U116" s="48"/>
      <c r="V116" s="48"/>
    </row>
    <row r="117" ht="15.75" customHeight="1">
      <c r="A117" s="47"/>
      <c r="B117" s="48"/>
      <c r="C117" s="48"/>
      <c r="D117" s="48"/>
      <c r="E117" s="48"/>
      <c r="F117" s="49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48"/>
      <c r="R117" s="48"/>
      <c r="S117" s="48"/>
      <c r="T117" s="50"/>
      <c r="U117" s="48"/>
      <c r="V117" s="48"/>
    </row>
    <row r="118" ht="15.75" customHeight="1">
      <c r="A118" s="47"/>
      <c r="B118" s="48"/>
      <c r="C118" s="48"/>
      <c r="D118" s="48"/>
      <c r="E118" s="48"/>
      <c r="F118" s="49"/>
      <c r="G118" s="48"/>
      <c r="H118" s="48"/>
      <c r="I118" s="48"/>
      <c r="J118" s="48"/>
      <c r="K118" s="48"/>
      <c r="L118" s="48"/>
      <c r="M118" s="48"/>
      <c r="N118" s="48"/>
      <c r="O118" s="48"/>
      <c r="P118" s="48"/>
      <c r="Q118" s="48"/>
      <c r="R118" s="48"/>
      <c r="S118" s="48"/>
      <c r="T118" s="50"/>
      <c r="U118" s="48"/>
      <c r="V118" s="48"/>
    </row>
    <row r="119" ht="15.75" customHeight="1">
      <c r="A119" s="47"/>
      <c r="B119" s="48"/>
      <c r="C119" s="48"/>
      <c r="D119" s="48"/>
      <c r="E119" s="48"/>
      <c r="F119" s="49"/>
      <c r="G119" s="48"/>
      <c r="H119" s="48"/>
      <c r="I119" s="48"/>
      <c r="J119" s="48"/>
      <c r="K119" s="48"/>
      <c r="L119" s="48"/>
      <c r="M119" s="48"/>
      <c r="N119" s="48"/>
      <c r="O119" s="48"/>
      <c r="P119" s="48"/>
      <c r="Q119" s="48"/>
      <c r="R119" s="48"/>
      <c r="S119" s="48"/>
      <c r="T119" s="50"/>
      <c r="U119" s="48"/>
      <c r="V119" s="48"/>
    </row>
    <row r="120" ht="15.75" customHeight="1">
      <c r="A120" s="47"/>
      <c r="B120" s="48"/>
      <c r="C120" s="48"/>
      <c r="D120" s="48"/>
      <c r="E120" s="48"/>
      <c r="F120" s="49"/>
      <c r="G120" s="48"/>
      <c r="H120" s="48"/>
      <c r="I120" s="48"/>
      <c r="J120" s="48"/>
      <c r="K120" s="48"/>
      <c r="L120" s="48"/>
      <c r="M120" s="48"/>
      <c r="N120" s="48"/>
      <c r="O120" s="48"/>
      <c r="P120" s="48"/>
      <c r="Q120" s="48"/>
      <c r="R120" s="48"/>
      <c r="S120" s="48"/>
      <c r="T120" s="50"/>
      <c r="U120" s="48"/>
      <c r="V120" s="48"/>
    </row>
    <row r="121" ht="15.75" customHeight="1">
      <c r="A121" s="47"/>
      <c r="B121" s="48"/>
      <c r="C121" s="48"/>
      <c r="D121" s="48"/>
      <c r="E121" s="48"/>
      <c r="F121" s="49"/>
      <c r="G121" s="48"/>
      <c r="H121" s="48"/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50"/>
      <c r="U121" s="48"/>
      <c r="V121" s="48"/>
    </row>
    <row r="122" ht="15.75" customHeight="1">
      <c r="A122" s="47"/>
      <c r="B122" s="48"/>
      <c r="C122" s="48"/>
      <c r="D122" s="48"/>
      <c r="E122" s="48"/>
      <c r="F122" s="49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48"/>
      <c r="R122" s="48"/>
      <c r="S122" s="48"/>
      <c r="T122" s="50"/>
      <c r="U122" s="48"/>
      <c r="V122" s="48"/>
    </row>
    <row r="123" ht="15.75" customHeight="1">
      <c r="A123" s="47"/>
      <c r="B123" s="48"/>
      <c r="C123" s="48"/>
      <c r="D123" s="48"/>
      <c r="E123" s="48"/>
      <c r="F123" s="49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50"/>
      <c r="U123" s="48"/>
      <c r="V123" s="48"/>
    </row>
    <row r="124" ht="15.75" customHeight="1">
      <c r="A124" s="47"/>
      <c r="B124" s="48"/>
      <c r="C124" s="48"/>
      <c r="D124" s="48"/>
      <c r="E124" s="48"/>
      <c r="F124" s="49"/>
      <c r="G124" s="48"/>
      <c r="H124" s="48"/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50"/>
      <c r="U124" s="48"/>
      <c r="V124" s="48"/>
    </row>
    <row r="125" ht="15.75" customHeight="1">
      <c r="A125" s="47"/>
      <c r="B125" s="48"/>
      <c r="C125" s="48"/>
      <c r="D125" s="48"/>
      <c r="E125" s="48"/>
      <c r="F125" s="49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48"/>
      <c r="R125" s="48"/>
      <c r="S125" s="48"/>
      <c r="T125" s="50"/>
      <c r="U125" s="48"/>
      <c r="V125" s="48"/>
    </row>
    <row r="126" ht="15.75" customHeight="1">
      <c r="A126" s="47"/>
      <c r="B126" s="48"/>
      <c r="C126" s="48"/>
      <c r="D126" s="48"/>
      <c r="E126" s="48"/>
      <c r="F126" s="49"/>
      <c r="G126" s="48"/>
      <c r="H126" s="48"/>
      <c r="I126" s="48"/>
      <c r="J126" s="48"/>
      <c r="K126" s="48"/>
      <c r="L126" s="48"/>
      <c r="M126" s="48"/>
      <c r="N126" s="48"/>
      <c r="O126" s="48"/>
      <c r="P126" s="48"/>
      <c r="Q126" s="48"/>
      <c r="R126" s="48"/>
      <c r="S126" s="48"/>
      <c r="T126" s="50"/>
      <c r="U126" s="48"/>
      <c r="V126" s="48"/>
    </row>
    <row r="127" ht="15.75" customHeight="1">
      <c r="A127" s="47"/>
      <c r="B127" s="48"/>
      <c r="C127" s="48"/>
      <c r="D127" s="48"/>
      <c r="E127" s="48"/>
      <c r="F127" s="49"/>
      <c r="G127" s="48"/>
      <c r="H127" s="48"/>
      <c r="I127" s="48"/>
      <c r="J127" s="48"/>
      <c r="K127" s="48"/>
      <c r="L127" s="48"/>
      <c r="M127" s="48"/>
      <c r="N127" s="48"/>
      <c r="O127" s="48"/>
      <c r="P127" s="48"/>
      <c r="Q127" s="48"/>
      <c r="R127" s="48"/>
      <c r="S127" s="48"/>
      <c r="T127" s="50"/>
      <c r="U127" s="48"/>
      <c r="V127" s="48"/>
    </row>
    <row r="128" ht="15.75" customHeight="1">
      <c r="A128" s="47"/>
      <c r="B128" s="48"/>
      <c r="C128" s="48"/>
      <c r="D128" s="48"/>
      <c r="E128" s="48"/>
      <c r="F128" s="49"/>
      <c r="G128" s="48"/>
      <c r="H128" s="48"/>
      <c r="I128" s="48"/>
      <c r="J128" s="48"/>
      <c r="K128" s="48"/>
      <c r="L128" s="48"/>
      <c r="M128" s="48"/>
      <c r="N128" s="48"/>
      <c r="O128" s="48"/>
      <c r="P128" s="48"/>
      <c r="Q128" s="48"/>
      <c r="R128" s="48"/>
      <c r="S128" s="48"/>
      <c r="T128" s="50"/>
      <c r="U128" s="48"/>
      <c r="V128" s="48"/>
    </row>
    <row r="129" ht="15.75" customHeight="1">
      <c r="A129" s="47"/>
      <c r="B129" s="48"/>
      <c r="C129" s="48"/>
      <c r="D129" s="48"/>
      <c r="E129" s="48"/>
      <c r="F129" s="49"/>
      <c r="G129" s="48"/>
      <c r="H129" s="48"/>
      <c r="I129" s="48"/>
      <c r="J129" s="48"/>
      <c r="K129" s="48"/>
      <c r="L129" s="48"/>
      <c r="M129" s="48"/>
      <c r="N129" s="48"/>
      <c r="O129" s="48"/>
      <c r="P129" s="48"/>
      <c r="Q129" s="48"/>
      <c r="R129" s="48"/>
      <c r="S129" s="48"/>
      <c r="T129" s="50"/>
      <c r="U129" s="48"/>
      <c r="V129" s="48"/>
    </row>
    <row r="130" ht="15.75" customHeight="1">
      <c r="A130" s="47"/>
      <c r="B130" s="48"/>
      <c r="C130" s="48"/>
      <c r="D130" s="48"/>
      <c r="E130" s="48"/>
      <c r="F130" s="49"/>
      <c r="G130" s="48"/>
      <c r="H130" s="48"/>
      <c r="I130" s="48"/>
      <c r="J130" s="48"/>
      <c r="K130" s="48"/>
      <c r="L130" s="48"/>
      <c r="M130" s="48"/>
      <c r="N130" s="48"/>
      <c r="O130" s="48"/>
      <c r="P130" s="48"/>
      <c r="Q130" s="48"/>
      <c r="R130" s="48"/>
      <c r="S130" s="48"/>
      <c r="T130" s="50"/>
      <c r="U130" s="48"/>
      <c r="V130" s="48"/>
    </row>
    <row r="131" ht="15.75" customHeight="1">
      <c r="A131" s="47"/>
      <c r="B131" s="48"/>
      <c r="C131" s="48"/>
      <c r="D131" s="48"/>
      <c r="E131" s="48"/>
      <c r="F131" s="49"/>
      <c r="G131" s="48"/>
      <c r="H131" s="48"/>
      <c r="I131" s="48"/>
      <c r="J131" s="48"/>
      <c r="K131" s="48"/>
      <c r="L131" s="48"/>
      <c r="M131" s="48"/>
      <c r="N131" s="48"/>
      <c r="O131" s="48"/>
      <c r="P131" s="48"/>
      <c r="Q131" s="48"/>
      <c r="R131" s="48"/>
      <c r="S131" s="48"/>
      <c r="T131" s="50"/>
      <c r="U131" s="48"/>
      <c r="V131" s="48"/>
    </row>
    <row r="132" ht="15.75" customHeight="1">
      <c r="A132" s="47"/>
      <c r="B132" s="48"/>
      <c r="C132" s="48"/>
      <c r="D132" s="48"/>
      <c r="E132" s="48"/>
      <c r="F132" s="49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48"/>
      <c r="R132" s="48"/>
      <c r="S132" s="48"/>
      <c r="T132" s="50"/>
      <c r="U132" s="48"/>
      <c r="V132" s="48"/>
    </row>
    <row r="133" ht="15.75" customHeight="1">
      <c r="A133" s="47"/>
      <c r="B133" s="48"/>
      <c r="C133" s="48"/>
      <c r="D133" s="48"/>
      <c r="E133" s="48"/>
      <c r="F133" s="49"/>
      <c r="G133" s="48"/>
      <c r="H133" s="48"/>
      <c r="I133" s="48"/>
      <c r="J133" s="48"/>
      <c r="K133" s="48"/>
      <c r="L133" s="48"/>
      <c r="M133" s="48"/>
      <c r="N133" s="48"/>
      <c r="O133" s="48"/>
      <c r="P133" s="48"/>
      <c r="Q133" s="48"/>
      <c r="R133" s="48"/>
      <c r="S133" s="48"/>
      <c r="T133" s="50"/>
      <c r="U133" s="48"/>
      <c r="V133" s="48"/>
    </row>
    <row r="134" ht="15.75" customHeight="1">
      <c r="A134" s="47"/>
      <c r="B134" s="48"/>
      <c r="C134" s="48"/>
      <c r="D134" s="48"/>
      <c r="E134" s="48"/>
      <c r="F134" s="49"/>
      <c r="G134" s="48"/>
      <c r="H134" s="48"/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50"/>
      <c r="U134" s="48"/>
      <c r="V134" s="48"/>
    </row>
    <row r="135" ht="15.75" customHeight="1">
      <c r="A135" s="47"/>
      <c r="B135" s="48"/>
      <c r="C135" s="48"/>
      <c r="D135" s="48"/>
      <c r="E135" s="48"/>
      <c r="F135" s="49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48"/>
      <c r="R135" s="48"/>
      <c r="S135" s="48"/>
      <c r="T135" s="50"/>
      <c r="U135" s="48"/>
      <c r="V135" s="48"/>
    </row>
    <row r="136" ht="15.75" customHeight="1">
      <c r="A136" s="47"/>
      <c r="B136" s="48"/>
      <c r="C136" s="48"/>
      <c r="D136" s="48"/>
      <c r="E136" s="48"/>
      <c r="F136" s="49"/>
      <c r="G136" s="48"/>
      <c r="H136" s="48"/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50"/>
      <c r="U136" s="48"/>
      <c r="V136" s="48"/>
    </row>
    <row r="137" ht="15.75" customHeight="1">
      <c r="A137" s="47"/>
      <c r="B137" s="48"/>
      <c r="C137" s="48"/>
      <c r="D137" s="48"/>
      <c r="E137" s="48"/>
      <c r="F137" s="49"/>
      <c r="G137" s="48"/>
      <c r="H137" s="48"/>
      <c r="I137" s="48"/>
      <c r="J137" s="48"/>
      <c r="K137" s="48"/>
      <c r="L137" s="48"/>
      <c r="M137" s="48"/>
      <c r="N137" s="48"/>
      <c r="O137" s="48"/>
      <c r="P137" s="48"/>
      <c r="Q137" s="48"/>
      <c r="R137" s="48"/>
      <c r="S137" s="48"/>
      <c r="T137" s="50"/>
      <c r="U137" s="48"/>
      <c r="V137" s="48"/>
    </row>
    <row r="138" ht="15.75" customHeight="1">
      <c r="A138" s="47"/>
      <c r="B138" s="48"/>
      <c r="C138" s="48"/>
      <c r="D138" s="48"/>
      <c r="E138" s="48"/>
      <c r="F138" s="49"/>
      <c r="G138" s="48"/>
      <c r="H138" s="48"/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50"/>
      <c r="U138" s="48"/>
      <c r="V138" s="48"/>
    </row>
    <row r="139" ht="15.75" customHeight="1">
      <c r="A139" s="47"/>
      <c r="B139" s="48"/>
      <c r="C139" s="48"/>
      <c r="D139" s="48"/>
      <c r="E139" s="48"/>
      <c r="F139" s="49"/>
      <c r="G139" s="48"/>
      <c r="H139" s="48"/>
      <c r="I139" s="48"/>
      <c r="J139" s="48"/>
      <c r="K139" s="48"/>
      <c r="L139" s="48"/>
      <c r="M139" s="48"/>
      <c r="N139" s="48"/>
      <c r="O139" s="48"/>
      <c r="P139" s="48"/>
      <c r="Q139" s="48"/>
      <c r="R139" s="48"/>
      <c r="S139" s="48"/>
      <c r="T139" s="50"/>
      <c r="U139" s="48"/>
      <c r="V139" s="48"/>
    </row>
    <row r="140" ht="15.75" customHeight="1">
      <c r="A140" s="47"/>
      <c r="B140" s="48"/>
      <c r="C140" s="48"/>
      <c r="D140" s="48"/>
      <c r="E140" s="48"/>
      <c r="F140" s="49"/>
      <c r="G140" s="48"/>
      <c r="H140" s="48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8"/>
      <c r="T140" s="50"/>
      <c r="U140" s="48"/>
      <c r="V140" s="48"/>
    </row>
    <row r="141" ht="15.75" customHeight="1">
      <c r="A141" s="47"/>
      <c r="B141" s="48"/>
      <c r="C141" s="48"/>
      <c r="D141" s="48"/>
      <c r="E141" s="48"/>
      <c r="F141" s="49"/>
      <c r="G141" s="48"/>
      <c r="H141" s="48"/>
      <c r="I141" s="48"/>
      <c r="J141" s="48"/>
      <c r="K141" s="48"/>
      <c r="L141" s="48"/>
      <c r="M141" s="48"/>
      <c r="N141" s="48"/>
      <c r="O141" s="48"/>
      <c r="P141" s="48"/>
      <c r="Q141" s="48"/>
      <c r="R141" s="48"/>
      <c r="S141" s="48"/>
      <c r="T141" s="50"/>
      <c r="U141" s="48"/>
      <c r="V141" s="48"/>
    </row>
    <row r="142" ht="15.75" customHeight="1">
      <c r="A142" s="47"/>
      <c r="B142" s="48"/>
      <c r="C142" s="48"/>
      <c r="D142" s="48"/>
      <c r="E142" s="48"/>
      <c r="F142" s="49"/>
      <c r="G142" s="48"/>
      <c r="H142" s="48"/>
      <c r="I142" s="48"/>
      <c r="J142" s="48"/>
      <c r="K142" s="48"/>
      <c r="L142" s="48"/>
      <c r="M142" s="48"/>
      <c r="N142" s="48"/>
      <c r="O142" s="48"/>
      <c r="P142" s="48"/>
      <c r="Q142" s="48"/>
      <c r="R142" s="48"/>
      <c r="S142" s="48"/>
      <c r="T142" s="50"/>
      <c r="U142" s="48"/>
      <c r="V142" s="48"/>
    </row>
    <row r="143" ht="15.75" customHeight="1">
      <c r="A143" s="47"/>
      <c r="B143" s="48"/>
      <c r="C143" s="48"/>
      <c r="D143" s="48"/>
      <c r="E143" s="48"/>
      <c r="F143" s="49"/>
      <c r="G143" s="48"/>
      <c r="H143" s="48"/>
      <c r="I143" s="48"/>
      <c r="J143" s="48"/>
      <c r="K143" s="48"/>
      <c r="L143" s="48"/>
      <c r="M143" s="48"/>
      <c r="N143" s="48"/>
      <c r="O143" s="48"/>
      <c r="P143" s="48"/>
      <c r="Q143" s="48"/>
      <c r="R143" s="48"/>
      <c r="S143" s="48"/>
      <c r="T143" s="50"/>
      <c r="U143" s="48"/>
      <c r="V143" s="48"/>
    </row>
    <row r="144" ht="15.75" customHeight="1">
      <c r="A144" s="47"/>
      <c r="B144" s="48"/>
      <c r="C144" s="48"/>
      <c r="D144" s="48"/>
      <c r="E144" s="48"/>
      <c r="F144" s="49"/>
      <c r="G144" s="48"/>
      <c r="H144" s="48"/>
      <c r="I144" s="48"/>
      <c r="J144" s="48"/>
      <c r="K144" s="48"/>
      <c r="L144" s="48"/>
      <c r="M144" s="48"/>
      <c r="N144" s="48"/>
      <c r="O144" s="48"/>
      <c r="P144" s="48"/>
      <c r="Q144" s="48"/>
      <c r="R144" s="48"/>
      <c r="S144" s="48"/>
      <c r="T144" s="50"/>
      <c r="U144" s="48"/>
      <c r="V144" s="48"/>
    </row>
    <row r="145" ht="15.75" customHeight="1">
      <c r="A145" s="47"/>
      <c r="B145" s="48"/>
      <c r="C145" s="48"/>
      <c r="D145" s="48"/>
      <c r="E145" s="48"/>
      <c r="F145" s="49"/>
      <c r="G145" s="48"/>
      <c r="H145" s="48"/>
      <c r="I145" s="48"/>
      <c r="J145" s="48"/>
      <c r="K145" s="48"/>
      <c r="L145" s="48"/>
      <c r="M145" s="48"/>
      <c r="N145" s="48"/>
      <c r="O145" s="48"/>
      <c r="P145" s="48"/>
      <c r="Q145" s="48"/>
      <c r="R145" s="48"/>
      <c r="S145" s="48"/>
      <c r="T145" s="50"/>
      <c r="U145" s="48"/>
      <c r="V145" s="48"/>
    </row>
    <row r="146" ht="15.75" customHeight="1">
      <c r="A146" s="47"/>
      <c r="B146" s="48"/>
      <c r="C146" s="48"/>
      <c r="D146" s="48"/>
      <c r="E146" s="48"/>
      <c r="F146" s="49"/>
      <c r="G146" s="48"/>
      <c r="H146" s="48"/>
      <c r="I146" s="48"/>
      <c r="J146" s="48"/>
      <c r="K146" s="48"/>
      <c r="L146" s="48"/>
      <c r="M146" s="48"/>
      <c r="N146" s="48"/>
      <c r="O146" s="48"/>
      <c r="P146" s="48"/>
      <c r="Q146" s="48"/>
      <c r="R146" s="48"/>
      <c r="S146" s="48"/>
      <c r="T146" s="50"/>
      <c r="U146" s="48"/>
      <c r="V146" s="48"/>
    </row>
    <row r="147" ht="15.75" customHeight="1">
      <c r="A147" s="47"/>
      <c r="B147" s="48"/>
      <c r="C147" s="48"/>
      <c r="D147" s="48"/>
      <c r="E147" s="48"/>
      <c r="F147" s="49"/>
      <c r="G147" s="48"/>
      <c r="H147" s="48"/>
      <c r="I147" s="48"/>
      <c r="J147" s="48"/>
      <c r="K147" s="48"/>
      <c r="L147" s="48"/>
      <c r="M147" s="48"/>
      <c r="N147" s="48"/>
      <c r="O147" s="48"/>
      <c r="P147" s="48"/>
      <c r="Q147" s="48"/>
      <c r="R147" s="48"/>
      <c r="S147" s="48"/>
      <c r="T147" s="50"/>
      <c r="U147" s="48"/>
      <c r="V147" s="48"/>
    </row>
    <row r="148" ht="15.75" customHeight="1">
      <c r="A148" s="47"/>
      <c r="B148" s="48"/>
      <c r="C148" s="48"/>
      <c r="D148" s="48"/>
      <c r="E148" s="48"/>
      <c r="F148" s="49"/>
      <c r="G148" s="48"/>
      <c r="H148" s="48"/>
      <c r="I148" s="48"/>
      <c r="J148" s="48"/>
      <c r="K148" s="48"/>
      <c r="L148" s="48"/>
      <c r="M148" s="48"/>
      <c r="N148" s="48"/>
      <c r="O148" s="48"/>
      <c r="P148" s="48"/>
      <c r="Q148" s="48"/>
      <c r="R148" s="48"/>
      <c r="S148" s="48"/>
      <c r="T148" s="50"/>
      <c r="U148" s="48"/>
      <c r="V148" s="48"/>
    </row>
    <row r="149" ht="15.75" customHeight="1">
      <c r="A149" s="47"/>
      <c r="B149" s="48"/>
      <c r="C149" s="48"/>
      <c r="D149" s="48"/>
      <c r="E149" s="48"/>
      <c r="F149" s="49"/>
      <c r="G149" s="48"/>
      <c r="H149" s="48"/>
      <c r="I149" s="48"/>
      <c r="J149" s="48"/>
      <c r="K149" s="48"/>
      <c r="L149" s="48"/>
      <c r="M149" s="48"/>
      <c r="N149" s="48"/>
      <c r="O149" s="48"/>
      <c r="P149" s="48"/>
      <c r="Q149" s="48"/>
      <c r="R149" s="48"/>
      <c r="S149" s="48"/>
      <c r="T149" s="50"/>
      <c r="U149" s="48"/>
      <c r="V149" s="48"/>
    </row>
    <row r="150" ht="15.75" customHeight="1">
      <c r="A150" s="47"/>
      <c r="B150" s="48"/>
      <c r="C150" s="48"/>
      <c r="D150" s="48"/>
      <c r="E150" s="48"/>
      <c r="F150" s="49"/>
      <c r="G150" s="48"/>
      <c r="H150" s="48"/>
      <c r="I150" s="48"/>
      <c r="J150" s="48"/>
      <c r="K150" s="48"/>
      <c r="L150" s="48"/>
      <c r="M150" s="48"/>
      <c r="N150" s="48"/>
      <c r="O150" s="48"/>
      <c r="P150" s="48"/>
      <c r="Q150" s="48"/>
      <c r="R150" s="48"/>
      <c r="S150" s="48"/>
      <c r="T150" s="50"/>
      <c r="U150" s="48"/>
      <c r="V150" s="48"/>
    </row>
    <row r="151" ht="15.75" customHeight="1">
      <c r="A151" s="47"/>
      <c r="B151" s="48"/>
      <c r="C151" s="48"/>
      <c r="D151" s="48"/>
      <c r="E151" s="48"/>
      <c r="F151" s="49"/>
      <c r="G151" s="48"/>
      <c r="H151" s="48"/>
      <c r="I151" s="48"/>
      <c r="J151" s="48"/>
      <c r="K151" s="48"/>
      <c r="L151" s="48"/>
      <c r="M151" s="48"/>
      <c r="N151" s="48"/>
      <c r="O151" s="48"/>
      <c r="P151" s="48"/>
      <c r="Q151" s="48"/>
      <c r="R151" s="48"/>
      <c r="S151" s="48"/>
      <c r="T151" s="50"/>
      <c r="U151" s="48"/>
      <c r="V151" s="48"/>
    </row>
    <row r="152" ht="15.75" customHeight="1">
      <c r="A152" s="47"/>
      <c r="B152" s="48"/>
      <c r="C152" s="48"/>
      <c r="D152" s="48"/>
      <c r="E152" s="48"/>
      <c r="F152" s="49"/>
      <c r="G152" s="48"/>
      <c r="H152" s="48"/>
      <c r="I152" s="48"/>
      <c r="J152" s="48"/>
      <c r="K152" s="48"/>
      <c r="L152" s="48"/>
      <c r="M152" s="48"/>
      <c r="N152" s="48"/>
      <c r="O152" s="48"/>
      <c r="P152" s="48"/>
      <c r="Q152" s="48"/>
      <c r="R152" s="48"/>
      <c r="S152" s="48"/>
      <c r="T152" s="50"/>
      <c r="U152" s="48"/>
      <c r="V152" s="48"/>
    </row>
    <row r="153" ht="15.75" customHeight="1">
      <c r="A153" s="47"/>
      <c r="B153" s="48"/>
      <c r="C153" s="48"/>
      <c r="D153" s="48"/>
      <c r="E153" s="48"/>
      <c r="F153" s="49"/>
      <c r="G153" s="48"/>
      <c r="H153" s="48"/>
      <c r="I153" s="48"/>
      <c r="J153" s="48"/>
      <c r="K153" s="48"/>
      <c r="L153" s="48"/>
      <c r="M153" s="48"/>
      <c r="N153" s="48"/>
      <c r="O153" s="48"/>
      <c r="P153" s="48"/>
      <c r="Q153" s="48"/>
      <c r="R153" s="48"/>
      <c r="S153" s="48"/>
      <c r="T153" s="50"/>
      <c r="U153" s="48"/>
      <c r="V153" s="48"/>
    </row>
    <row r="154" ht="15.75" customHeight="1">
      <c r="A154" s="47"/>
      <c r="B154" s="48"/>
      <c r="C154" s="48"/>
      <c r="D154" s="48"/>
      <c r="E154" s="48"/>
      <c r="F154" s="49"/>
      <c r="G154" s="48"/>
      <c r="H154" s="48"/>
      <c r="I154" s="48"/>
      <c r="J154" s="48"/>
      <c r="K154" s="48"/>
      <c r="L154" s="48"/>
      <c r="M154" s="48"/>
      <c r="N154" s="48"/>
      <c r="O154" s="48"/>
      <c r="P154" s="48"/>
      <c r="Q154" s="48"/>
      <c r="R154" s="48"/>
      <c r="S154" s="48"/>
      <c r="T154" s="50"/>
      <c r="U154" s="48"/>
      <c r="V154" s="48"/>
    </row>
    <row r="155" ht="15.75" customHeight="1">
      <c r="A155" s="47"/>
      <c r="B155" s="48"/>
      <c r="C155" s="48"/>
      <c r="D155" s="48"/>
      <c r="E155" s="48"/>
      <c r="F155" s="49"/>
      <c r="G155" s="48"/>
      <c r="H155" s="48"/>
      <c r="I155" s="48"/>
      <c r="J155" s="48"/>
      <c r="K155" s="48"/>
      <c r="L155" s="48"/>
      <c r="M155" s="48"/>
      <c r="N155" s="48"/>
      <c r="O155" s="48"/>
      <c r="P155" s="48"/>
      <c r="Q155" s="48"/>
      <c r="R155" s="48"/>
      <c r="S155" s="48"/>
      <c r="T155" s="50"/>
      <c r="U155" s="48"/>
      <c r="V155" s="48"/>
    </row>
    <row r="156" ht="15.75" customHeight="1">
      <c r="A156" s="47"/>
      <c r="B156" s="48"/>
      <c r="C156" s="48"/>
      <c r="D156" s="48"/>
      <c r="E156" s="48"/>
      <c r="F156" s="49"/>
      <c r="G156" s="48"/>
      <c r="H156" s="48"/>
      <c r="I156" s="48"/>
      <c r="J156" s="48"/>
      <c r="K156" s="48"/>
      <c r="L156" s="48"/>
      <c r="M156" s="48"/>
      <c r="N156" s="48"/>
      <c r="O156" s="48"/>
      <c r="P156" s="48"/>
      <c r="Q156" s="48"/>
      <c r="R156" s="48"/>
      <c r="S156" s="48"/>
      <c r="T156" s="50"/>
      <c r="U156" s="48"/>
      <c r="V156" s="48"/>
    </row>
    <row r="157" ht="15.75" customHeight="1">
      <c r="A157" s="47"/>
      <c r="B157" s="48"/>
      <c r="C157" s="48"/>
      <c r="D157" s="48"/>
      <c r="E157" s="48"/>
      <c r="F157" s="49"/>
      <c r="G157" s="48"/>
      <c r="H157" s="48"/>
      <c r="I157" s="48"/>
      <c r="J157" s="48"/>
      <c r="K157" s="48"/>
      <c r="L157" s="48"/>
      <c r="M157" s="48"/>
      <c r="N157" s="48"/>
      <c r="O157" s="48"/>
      <c r="P157" s="48"/>
      <c r="Q157" s="48"/>
      <c r="R157" s="48"/>
      <c r="S157" s="48"/>
      <c r="T157" s="50"/>
      <c r="U157" s="48"/>
      <c r="V157" s="48"/>
    </row>
    <row r="158" ht="15.75" customHeight="1">
      <c r="A158" s="47"/>
      <c r="B158" s="48"/>
      <c r="C158" s="48"/>
      <c r="D158" s="48"/>
      <c r="E158" s="48"/>
      <c r="F158" s="49"/>
      <c r="G158" s="48"/>
      <c r="H158" s="48"/>
      <c r="I158" s="48"/>
      <c r="J158" s="48"/>
      <c r="K158" s="48"/>
      <c r="L158" s="48"/>
      <c r="M158" s="48"/>
      <c r="N158" s="48"/>
      <c r="O158" s="48"/>
      <c r="P158" s="48"/>
      <c r="Q158" s="48"/>
      <c r="R158" s="48"/>
      <c r="S158" s="48"/>
      <c r="T158" s="50"/>
      <c r="U158" s="48"/>
      <c r="V158" s="48"/>
    </row>
    <row r="159" ht="15.75" customHeight="1">
      <c r="A159" s="47"/>
      <c r="B159" s="48"/>
      <c r="C159" s="48"/>
      <c r="D159" s="48"/>
      <c r="E159" s="48"/>
      <c r="F159" s="49"/>
      <c r="G159" s="48"/>
      <c r="H159" s="48"/>
      <c r="I159" s="48"/>
      <c r="J159" s="48"/>
      <c r="K159" s="48"/>
      <c r="L159" s="48"/>
      <c r="M159" s="48"/>
      <c r="N159" s="48"/>
      <c r="O159" s="48"/>
      <c r="P159" s="48"/>
      <c r="Q159" s="48"/>
      <c r="R159" s="48"/>
      <c r="S159" s="48"/>
      <c r="T159" s="50"/>
      <c r="U159" s="48"/>
      <c r="V159" s="48"/>
    </row>
    <row r="160" ht="15.75" customHeight="1">
      <c r="A160" s="47"/>
      <c r="B160" s="48"/>
      <c r="C160" s="48"/>
      <c r="D160" s="48"/>
      <c r="E160" s="48"/>
      <c r="F160" s="49"/>
      <c r="G160" s="48"/>
      <c r="H160" s="48"/>
      <c r="I160" s="48"/>
      <c r="J160" s="48"/>
      <c r="K160" s="48"/>
      <c r="L160" s="48"/>
      <c r="M160" s="48"/>
      <c r="N160" s="48"/>
      <c r="O160" s="48"/>
      <c r="P160" s="48"/>
      <c r="Q160" s="48"/>
      <c r="R160" s="48"/>
      <c r="S160" s="48"/>
      <c r="T160" s="50"/>
      <c r="U160" s="48"/>
      <c r="V160" s="48"/>
    </row>
    <row r="161" ht="15.75" customHeight="1">
      <c r="A161" s="47"/>
      <c r="B161" s="48"/>
      <c r="C161" s="48"/>
      <c r="D161" s="48"/>
      <c r="E161" s="48"/>
      <c r="F161" s="49"/>
      <c r="G161" s="48"/>
      <c r="H161" s="48"/>
      <c r="I161" s="48"/>
      <c r="J161" s="48"/>
      <c r="K161" s="48"/>
      <c r="L161" s="48"/>
      <c r="M161" s="48"/>
      <c r="N161" s="48"/>
      <c r="O161" s="48"/>
      <c r="P161" s="48"/>
      <c r="Q161" s="48"/>
      <c r="R161" s="48"/>
      <c r="S161" s="48"/>
      <c r="T161" s="50"/>
      <c r="U161" s="48"/>
      <c r="V161" s="48"/>
    </row>
    <row r="162" ht="15.75" customHeight="1">
      <c r="A162" s="47"/>
      <c r="B162" s="48"/>
      <c r="C162" s="48"/>
      <c r="D162" s="48"/>
      <c r="E162" s="48"/>
      <c r="F162" s="49"/>
      <c r="G162" s="48"/>
      <c r="H162" s="48"/>
      <c r="I162" s="48"/>
      <c r="J162" s="48"/>
      <c r="K162" s="48"/>
      <c r="L162" s="48"/>
      <c r="M162" s="48"/>
      <c r="N162" s="48"/>
      <c r="O162" s="48"/>
      <c r="P162" s="48"/>
      <c r="Q162" s="48"/>
      <c r="R162" s="48"/>
      <c r="S162" s="48"/>
      <c r="T162" s="50"/>
      <c r="U162" s="48"/>
      <c r="V162" s="48"/>
    </row>
    <row r="163" ht="15.75" customHeight="1">
      <c r="A163" s="47"/>
      <c r="B163" s="48"/>
      <c r="C163" s="48"/>
      <c r="D163" s="48"/>
      <c r="E163" s="48"/>
      <c r="F163" s="49"/>
      <c r="G163" s="48"/>
      <c r="H163" s="48"/>
      <c r="I163" s="48"/>
      <c r="J163" s="48"/>
      <c r="K163" s="48"/>
      <c r="L163" s="48"/>
      <c r="M163" s="48"/>
      <c r="N163" s="48"/>
      <c r="O163" s="48"/>
      <c r="P163" s="48"/>
      <c r="Q163" s="48"/>
      <c r="R163" s="48"/>
      <c r="S163" s="48"/>
      <c r="T163" s="50"/>
      <c r="U163" s="48"/>
      <c r="V163" s="48"/>
    </row>
    <row r="164" ht="15.75" customHeight="1">
      <c r="A164" s="47"/>
      <c r="B164" s="48"/>
      <c r="C164" s="48"/>
      <c r="D164" s="48"/>
      <c r="E164" s="48"/>
      <c r="F164" s="49"/>
      <c r="G164" s="48"/>
      <c r="H164" s="48"/>
      <c r="I164" s="48"/>
      <c r="J164" s="48"/>
      <c r="K164" s="48"/>
      <c r="L164" s="48"/>
      <c r="M164" s="48"/>
      <c r="N164" s="48"/>
      <c r="O164" s="48"/>
      <c r="P164" s="48"/>
      <c r="Q164" s="48"/>
      <c r="R164" s="48"/>
      <c r="S164" s="48"/>
      <c r="T164" s="50"/>
      <c r="U164" s="48"/>
      <c r="V164" s="48"/>
    </row>
    <row r="165" ht="15.75" customHeight="1">
      <c r="A165" s="47"/>
      <c r="B165" s="48"/>
      <c r="C165" s="48"/>
      <c r="D165" s="48"/>
      <c r="E165" s="48"/>
      <c r="F165" s="49"/>
      <c r="G165" s="48"/>
      <c r="H165" s="48"/>
      <c r="I165" s="48"/>
      <c r="J165" s="48"/>
      <c r="K165" s="48"/>
      <c r="L165" s="48"/>
      <c r="M165" s="48"/>
      <c r="N165" s="48"/>
      <c r="O165" s="48"/>
      <c r="P165" s="48"/>
      <c r="Q165" s="48"/>
      <c r="R165" s="48"/>
      <c r="S165" s="48"/>
      <c r="T165" s="50"/>
      <c r="U165" s="48"/>
      <c r="V165" s="48"/>
    </row>
    <row r="166" ht="15.75" customHeight="1">
      <c r="A166" s="47"/>
      <c r="B166" s="48"/>
      <c r="C166" s="48"/>
      <c r="D166" s="48"/>
      <c r="E166" s="48"/>
      <c r="F166" s="49"/>
      <c r="G166" s="48"/>
      <c r="H166" s="48"/>
      <c r="I166" s="48"/>
      <c r="J166" s="48"/>
      <c r="K166" s="48"/>
      <c r="L166" s="48"/>
      <c r="M166" s="48"/>
      <c r="N166" s="48"/>
      <c r="O166" s="48"/>
      <c r="P166" s="48"/>
      <c r="Q166" s="48"/>
      <c r="R166" s="48"/>
      <c r="S166" s="48"/>
      <c r="T166" s="50"/>
      <c r="U166" s="48"/>
      <c r="V166" s="48"/>
    </row>
    <row r="167" ht="15.75" customHeight="1">
      <c r="A167" s="47"/>
      <c r="B167" s="48"/>
      <c r="C167" s="48"/>
      <c r="D167" s="48"/>
      <c r="E167" s="48"/>
      <c r="F167" s="49"/>
      <c r="G167" s="48"/>
      <c r="H167" s="48"/>
      <c r="I167" s="48"/>
      <c r="J167" s="48"/>
      <c r="K167" s="48"/>
      <c r="L167" s="48"/>
      <c r="M167" s="48"/>
      <c r="N167" s="48"/>
      <c r="O167" s="48"/>
      <c r="P167" s="48"/>
      <c r="Q167" s="48"/>
      <c r="R167" s="48"/>
      <c r="S167" s="48"/>
      <c r="T167" s="50"/>
      <c r="U167" s="48"/>
      <c r="V167" s="48"/>
    </row>
    <row r="168" ht="15.75" customHeight="1">
      <c r="A168" s="47"/>
      <c r="B168" s="48"/>
      <c r="C168" s="48"/>
      <c r="D168" s="48"/>
      <c r="E168" s="48"/>
      <c r="F168" s="49"/>
      <c r="G168" s="48"/>
      <c r="H168" s="48"/>
      <c r="I168" s="48"/>
      <c r="J168" s="48"/>
      <c r="K168" s="48"/>
      <c r="L168" s="48"/>
      <c r="M168" s="48"/>
      <c r="N168" s="48"/>
      <c r="O168" s="48"/>
      <c r="P168" s="48"/>
      <c r="Q168" s="48"/>
      <c r="R168" s="48"/>
      <c r="S168" s="48"/>
      <c r="T168" s="50"/>
      <c r="U168" s="48"/>
      <c r="V168" s="48"/>
    </row>
    <row r="169" ht="15.75" customHeight="1">
      <c r="A169" s="47"/>
      <c r="B169" s="48"/>
      <c r="C169" s="48"/>
      <c r="D169" s="48"/>
      <c r="E169" s="48"/>
      <c r="F169" s="49"/>
      <c r="G169" s="48"/>
      <c r="H169" s="48"/>
      <c r="I169" s="48"/>
      <c r="J169" s="48"/>
      <c r="K169" s="48"/>
      <c r="L169" s="48"/>
      <c r="M169" s="48"/>
      <c r="N169" s="48"/>
      <c r="O169" s="48"/>
      <c r="P169" s="48"/>
      <c r="Q169" s="48"/>
      <c r="R169" s="48"/>
      <c r="S169" s="48"/>
      <c r="T169" s="50"/>
      <c r="U169" s="48"/>
      <c r="V169" s="48"/>
    </row>
    <row r="170" ht="15.75" customHeight="1">
      <c r="A170" s="47"/>
      <c r="B170" s="48"/>
      <c r="C170" s="48"/>
      <c r="D170" s="48"/>
      <c r="E170" s="48"/>
      <c r="F170" s="49"/>
      <c r="G170" s="48"/>
      <c r="H170" s="48"/>
      <c r="I170" s="48"/>
      <c r="J170" s="48"/>
      <c r="K170" s="48"/>
      <c r="L170" s="48"/>
      <c r="M170" s="48"/>
      <c r="N170" s="48"/>
      <c r="O170" s="48"/>
      <c r="P170" s="48"/>
      <c r="Q170" s="48"/>
      <c r="R170" s="48"/>
      <c r="S170" s="48"/>
      <c r="T170" s="50"/>
      <c r="U170" s="48"/>
      <c r="V170" s="48"/>
    </row>
    <row r="171" ht="15.75" customHeight="1">
      <c r="A171" s="47"/>
      <c r="B171" s="48"/>
      <c r="C171" s="48"/>
      <c r="D171" s="48"/>
      <c r="E171" s="48"/>
      <c r="F171" s="49"/>
      <c r="G171" s="48"/>
      <c r="H171" s="48"/>
      <c r="I171" s="48"/>
      <c r="J171" s="48"/>
      <c r="K171" s="48"/>
      <c r="L171" s="48"/>
      <c r="M171" s="48"/>
      <c r="N171" s="48"/>
      <c r="O171" s="48"/>
      <c r="P171" s="48"/>
      <c r="Q171" s="48"/>
      <c r="R171" s="48"/>
      <c r="S171" s="48"/>
      <c r="T171" s="50"/>
      <c r="U171" s="48"/>
      <c r="V171" s="48"/>
    </row>
    <row r="172" ht="15.75" customHeight="1">
      <c r="A172" s="47"/>
      <c r="B172" s="48"/>
      <c r="C172" s="48"/>
      <c r="D172" s="48"/>
      <c r="E172" s="48"/>
      <c r="F172" s="49"/>
      <c r="G172" s="48"/>
      <c r="H172" s="48"/>
      <c r="I172" s="48"/>
      <c r="J172" s="48"/>
      <c r="K172" s="48"/>
      <c r="L172" s="48"/>
      <c r="M172" s="48"/>
      <c r="N172" s="48"/>
      <c r="O172" s="48"/>
      <c r="P172" s="48"/>
      <c r="Q172" s="48"/>
      <c r="R172" s="48"/>
      <c r="S172" s="48"/>
      <c r="T172" s="50"/>
      <c r="U172" s="48"/>
      <c r="V172" s="48"/>
    </row>
    <row r="173" ht="15.75" customHeight="1">
      <c r="A173" s="47"/>
      <c r="B173" s="48"/>
      <c r="C173" s="48"/>
      <c r="D173" s="48"/>
      <c r="E173" s="48"/>
      <c r="F173" s="49"/>
      <c r="G173" s="48"/>
      <c r="H173" s="48"/>
      <c r="I173" s="48"/>
      <c r="J173" s="48"/>
      <c r="K173" s="48"/>
      <c r="L173" s="48"/>
      <c r="M173" s="48"/>
      <c r="N173" s="48"/>
      <c r="O173" s="48"/>
      <c r="P173" s="48"/>
      <c r="Q173" s="48"/>
      <c r="R173" s="48"/>
      <c r="S173" s="48"/>
      <c r="T173" s="50"/>
      <c r="U173" s="48"/>
      <c r="V173" s="48"/>
    </row>
    <row r="174" ht="15.75" customHeight="1">
      <c r="A174" s="47"/>
      <c r="B174" s="48"/>
      <c r="C174" s="48"/>
      <c r="D174" s="48"/>
      <c r="E174" s="48"/>
      <c r="F174" s="49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50"/>
      <c r="U174" s="48"/>
      <c r="V174" s="48"/>
    </row>
    <row r="175" ht="15.75" customHeight="1">
      <c r="A175" s="47"/>
      <c r="B175" s="48"/>
      <c r="C175" s="48"/>
      <c r="D175" s="48"/>
      <c r="E175" s="48"/>
      <c r="F175" s="49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50"/>
      <c r="U175" s="48"/>
      <c r="V175" s="48"/>
    </row>
    <row r="176" ht="15.75" customHeight="1">
      <c r="A176" s="47"/>
      <c r="B176" s="48"/>
      <c r="C176" s="48"/>
      <c r="D176" s="48"/>
      <c r="E176" s="48"/>
      <c r="F176" s="49"/>
      <c r="G176" s="48"/>
      <c r="H176" s="48"/>
      <c r="I176" s="48"/>
      <c r="J176" s="48"/>
      <c r="K176" s="48"/>
      <c r="L176" s="48"/>
      <c r="M176" s="48"/>
      <c r="N176" s="48"/>
      <c r="O176" s="48"/>
      <c r="P176" s="48"/>
      <c r="Q176" s="48"/>
      <c r="R176" s="48"/>
      <c r="S176" s="48"/>
      <c r="T176" s="50"/>
      <c r="U176" s="48"/>
      <c r="V176" s="48"/>
    </row>
    <row r="177" ht="15.75" customHeight="1">
      <c r="A177" s="47"/>
      <c r="B177" s="48"/>
      <c r="C177" s="48"/>
      <c r="D177" s="48"/>
      <c r="E177" s="48"/>
      <c r="F177" s="49"/>
      <c r="G177" s="48"/>
      <c r="H177" s="48"/>
      <c r="I177" s="48"/>
      <c r="J177" s="48"/>
      <c r="K177" s="48"/>
      <c r="L177" s="48"/>
      <c r="M177" s="48"/>
      <c r="N177" s="48"/>
      <c r="O177" s="48"/>
      <c r="P177" s="48"/>
      <c r="Q177" s="48"/>
      <c r="R177" s="48"/>
      <c r="S177" s="48"/>
      <c r="T177" s="50"/>
      <c r="U177" s="48"/>
      <c r="V177" s="48"/>
    </row>
    <row r="178" ht="15.75" customHeight="1">
      <c r="A178" s="47"/>
      <c r="B178" s="48"/>
      <c r="C178" s="48"/>
      <c r="D178" s="48"/>
      <c r="E178" s="48"/>
      <c r="F178" s="49"/>
      <c r="G178" s="48"/>
      <c r="H178" s="48"/>
      <c r="I178" s="48"/>
      <c r="J178" s="48"/>
      <c r="K178" s="48"/>
      <c r="L178" s="48"/>
      <c r="M178" s="48"/>
      <c r="N178" s="48"/>
      <c r="O178" s="48"/>
      <c r="P178" s="48"/>
      <c r="Q178" s="48"/>
      <c r="R178" s="48"/>
      <c r="S178" s="48"/>
      <c r="T178" s="50"/>
      <c r="U178" s="48"/>
      <c r="V178" s="48"/>
    </row>
    <row r="179" ht="15.75" customHeight="1">
      <c r="A179" s="47"/>
      <c r="B179" s="48"/>
      <c r="C179" s="48"/>
      <c r="D179" s="48"/>
      <c r="E179" s="48"/>
      <c r="F179" s="49"/>
      <c r="G179" s="48"/>
      <c r="H179" s="48"/>
      <c r="I179" s="48"/>
      <c r="J179" s="48"/>
      <c r="K179" s="48"/>
      <c r="L179" s="48"/>
      <c r="M179" s="48"/>
      <c r="N179" s="48"/>
      <c r="O179" s="48"/>
      <c r="P179" s="48"/>
      <c r="Q179" s="48"/>
      <c r="R179" s="48"/>
      <c r="S179" s="48"/>
      <c r="T179" s="50"/>
      <c r="U179" s="48"/>
      <c r="V179" s="48"/>
    </row>
    <row r="180" ht="15.75" customHeight="1">
      <c r="A180" s="47"/>
      <c r="B180" s="48"/>
      <c r="C180" s="48"/>
      <c r="D180" s="48"/>
      <c r="E180" s="48"/>
      <c r="F180" s="49"/>
      <c r="G180" s="48"/>
      <c r="H180" s="48"/>
      <c r="I180" s="48"/>
      <c r="J180" s="48"/>
      <c r="K180" s="48"/>
      <c r="L180" s="48"/>
      <c r="M180" s="48"/>
      <c r="N180" s="48"/>
      <c r="O180" s="48"/>
      <c r="P180" s="48"/>
      <c r="Q180" s="48"/>
      <c r="R180" s="48"/>
      <c r="S180" s="48"/>
      <c r="T180" s="50"/>
      <c r="U180" s="48"/>
      <c r="V180" s="48"/>
    </row>
    <row r="181" ht="15.75" customHeight="1">
      <c r="A181" s="47"/>
      <c r="B181" s="48"/>
      <c r="C181" s="48"/>
      <c r="D181" s="48"/>
      <c r="E181" s="48"/>
      <c r="F181" s="49"/>
      <c r="G181" s="48"/>
      <c r="H181" s="48"/>
      <c r="I181" s="48"/>
      <c r="J181" s="48"/>
      <c r="K181" s="48"/>
      <c r="L181" s="48"/>
      <c r="M181" s="48"/>
      <c r="N181" s="48"/>
      <c r="O181" s="48"/>
      <c r="P181" s="48"/>
      <c r="Q181" s="48"/>
      <c r="R181" s="48"/>
      <c r="S181" s="48"/>
      <c r="T181" s="50"/>
      <c r="U181" s="48"/>
      <c r="V181" s="48"/>
    </row>
    <row r="182" ht="15.75" customHeight="1">
      <c r="A182" s="47"/>
      <c r="B182" s="48"/>
      <c r="C182" s="48"/>
      <c r="D182" s="48"/>
      <c r="E182" s="48"/>
      <c r="F182" s="49"/>
      <c r="G182" s="48"/>
      <c r="H182" s="48"/>
      <c r="I182" s="48"/>
      <c r="J182" s="48"/>
      <c r="K182" s="48"/>
      <c r="L182" s="48"/>
      <c r="M182" s="48"/>
      <c r="N182" s="48"/>
      <c r="O182" s="48"/>
      <c r="P182" s="48"/>
      <c r="Q182" s="48"/>
      <c r="R182" s="48"/>
      <c r="S182" s="48"/>
      <c r="T182" s="50"/>
      <c r="U182" s="48"/>
      <c r="V182" s="48"/>
    </row>
    <row r="183" ht="15.75" customHeight="1">
      <c r="A183" s="47"/>
      <c r="B183" s="48"/>
      <c r="C183" s="48"/>
      <c r="D183" s="48"/>
      <c r="E183" s="48"/>
      <c r="F183" s="49"/>
      <c r="G183" s="48"/>
      <c r="H183" s="48"/>
      <c r="I183" s="48"/>
      <c r="J183" s="48"/>
      <c r="K183" s="48"/>
      <c r="L183" s="48"/>
      <c r="M183" s="48"/>
      <c r="N183" s="48"/>
      <c r="O183" s="48"/>
      <c r="P183" s="48"/>
      <c r="Q183" s="48"/>
      <c r="R183" s="48"/>
      <c r="S183" s="48"/>
      <c r="T183" s="50"/>
      <c r="U183" s="48"/>
      <c r="V183" s="48"/>
    </row>
    <row r="184" ht="15.75" customHeight="1">
      <c r="A184" s="47"/>
      <c r="B184" s="48"/>
      <c r="C184" s="48"/>
      <c r="D184" s="48"/>
      <c r="E184" s="48"/>
      <c r="F184" s="49"/>
      <c r="G184" s="48"/>
      <c r="H184" s="48"/>
      <c r="I184" s="48"/>
      <c r="J184" s="48"/>
      <c r="K184" s="48"/>
      <c r="L184" s="48"/>
      <c r="M184" s="48"/>
      <c r="N184" s="48"/>
      <c r="O184" s="48"/>
      <c r="P184" s="48"/>
      <c r="Q184" s="48"/>
      <c r="R184" s="48"/>
      <c r="S184" s="48"/>
      <c r="T184" s="50"/>
      <c r="U184" s="48"/>
      <c r="V184" s="48"/>
    </row>
    <row r="185" ht="15.75" customHeight="1">
      <c r="A185" s="47"/>
      <c r="B185" s="48"/>
      <c r="C185" s="48"/>
      <c r="D185" s="48"/>
      <c r="E185" s="48"/>
      <c r="F185" s="49"/>
      <c r="G185" s="48"/>
      <c r="H185" s="48"/>
      <c r="I185" s="48"/>
      <c r="J185" s="48"/>
      <c r="K185" s="48"/>
      <c r="L185" s="48"/>
      <c r="M185" s="48"/>
      <c r="N185" s="48"/>
      <c r="O185" s="48"/>
      <c r="P185" s="48"/>
      <c r="Q185" s="48"/>
      <c r="R185" s="48"/>
      <c r="S185" s="48"/>
      <c r="T185" s="50"/>
      <c r="U185" s="48"/>
      <c r="V185" s="48"/>
    </row>
    <row r="186" ht="15.75" customHeight="1">
      <c r="A186" s="47"/>
      <c r="B186" s="48"/>
      <c r="C186" s="48"/>
      <c r="D186" s="48"/>
      <c r="E186" s="48"/>
      <c r="F186" s="49"/>
      <c r="G186" s="48"/>
      <c r="H186" s="48"/>
      <c r="I186" s="48"/>
      <c r="J186" s="48"/>
      <c r="K186" s="48"/>
      <c r="L186" s="48"/>
      <c r="M186" s="48"/>
      <c r="N186" s="48"/>
      <c r="O186" s="48"/>
      <c r="P186" s="48"/>
      <c r="Q186" s="48"/>
      <c r="R186" s="48"/>
      <c r="S186" s="48"/>
      <c r="T186" s="50"/>
      <c r="U186" s="48"/>
      <c r="V186" s="48"/>
    </row>
    <row r="187" ht="15.75" customHeight="1">
      <c r="A187" s="47"/>
      <c r="B187" s="48"/>
      <c r="C187" s="48"/>
      <c r="D187" s="48"/>
      <c r="E187" s="48"/>
      <c r="F187" s="49"/>
      <c r="G187" s="48"/>
      <c r="H187" s="48"/>
      <c r="I187" s="48"/>
      <c r="J187" s="48"/>
      <c r="K187" s="48"/>
      <c r="L187" s="48"/>
      <c r="M187" s="48"/>
      <c r="N187" s="48"/>
      <c r="O187" s="48"/>
      <c r="P187" s="48"/>
      <c r="Q187" s="48"/>
      <c r="R187" s="48"/>
      <c r="S187" s="48"/>
      <c r="T187" s="50"/>
      <c r="U187" s="48"/>
      <c r="V187" s="48"/>
    </row>
    <row r="188" ht="15.75" customHeight="1">
      <c r="A188" s="47"/>
      <c r="B188" s="48"/>
      <c r="C188" s="48"/>
      <c r="D188" s="48"/>
      <c r="E188" s="48"/>
      <c r="F188" s="49"/>
      <c r="G188" s="48"/>
      <c r="H188" s="48"/>
      <c r="I188" s="48"/>
      <c r="J188" s="48"/>
      <c r="K188" s="48"/>
      <c r="L188" s="48"/>
      <c r="M188" s="48"/>
      <c r="N188" s="48"/>
      <c r="O188" s="48"/>
      <c r="P188" s="48"/>
      <c r="Q188" s="48"/>
      <c r="R188" s="48"/>
      <c r="S188" s="48"/>
      <c r="T188" s="50"/>
      <c r="U188" s="48"/>
      <c r="V188" s="48"/>
    </row>
    <row r="189" ht="15.75" customHeight="1">
      <c r="A189" s="47"/>
      <c r="B189" s="48"/>
      <c r="C189" s="48"/>
      <c r="D189" s="48"/>
      <c r="E189" s="48"/>
      <c r="F189" s="49"/>
      <c r="G189" s="48"/>
      <c r="H189" s="48"/>
      <c r="I189" s="48"/>
      <c r="J189" s="48"/>
      <c r="K189" s="48"/>
      <c r="L189" s="48"/>
      <c r="M189" s="48"/>
      <c r="N189" s="48"/>
      <c r="O189" s="48"/>
      <c r="P189" s="48"/>
      <c r="Q189" s="48"/>
      <c r="R189" s="48"/>
      <c r="S189" s="48"/>
      <c r="T189" s="50"/>
      <c r="U189" s="48"/>
      <c r="V189" s="48"/>
    </row>
    <row r="190" ht="15.75" customHeight="1">
      <c r="A190" s="47"/>
      <c r="B190" s="48"/>
      <c r="C190" s="48"/>
      <c r="D190" s="48"/>
      <c r="E190" s="48"/>
      <c r="F190" s="49"/>
      <c r="G190" s="48"/>
      <c r="H190" s="48"/>
      <c r="I190" s="48"/>
      <c r="J190" s="48"/>
      <c r="K190" s="48"/>
      <c r="L190" s="48"/>
      <c r="M190" s="48"/>
      <c r="N190" s="48"/>
      <c r="O190" s="48"/>
      <c r="P190" s="48"/>
      <c r="Q190" s="48"/>
      <c r="R190" s="48"/>
      <c r="S190" s="48"/>
      <c r="T190" s="50"/>
      <c r="U190" s="48"/>
      <c r="V190" s="48"/>
    </row>
    <row r="191" ht="15.75" customHeight="1">
      <c r="A191" s="47"/>
      <c r="B191" s="48"/>
      <c r="C191" s="48"/>
      <c r="D191" s="48"/>
      <c r="E191" s="48"/>
      <c r="F191" s="49"/>
      <c r="G191" s="48"/>
      <c r="H191" s="48"/>
      <c r="I191" s="48"/>
      <c r="J191" s="48"/>
      <c r="K191" s="48"/>
      <c r="L191" s="48"/>
      <c r="M191" s="48"/>
      <c r="N191" s="48"/>
      <c r="O191" s="48"/>
      <c r="P191" s="48"/>
      <c r="Q191" s="48"/>
      <c r="R191" s="48"/>
      <c r="S191" s="48"/>
      <c r="T191" s="50"/>
      <c r="U191" s="48"/>
      <c r="V191" s="48"/>
    </row>
    <row r="192" ht="15.75" customHeight="1">
      <c r="A192" s="47"/>
      <c r="B192" s="48"/>
      <c r="C192" s="48"/>
      <c r="D192" s="48"/>
      <c r="E192" s="48"/>
      <c r="F192" s="49"/>
      <c r="G192" s="48"/>
      <c r="H192" s="48"/>
      <c r="I192" s="48"/>
      <c r="J192" s="48"/>
      <c r="K192" s="48"/>
      <c r="L192" s="48"/>
      <c r="M192" s="48"/>
      <c r="N192" s="48"/>
      <c r="O192" s="48"/>
      <c r="P192" s="48"/>
      <c r="Q192" s="48"/>
      <c r="R192" s="48"/>
      <c r="S192" s="48"/>
      <c r="T192" s="50"/>
      <c r="U192" s="48"/>
      <c r="V192" s="48"/>
    </row>
    <row r="193" ht="15.75" customHeight="1">
      <c r="A193" s="47"/>
      <c r="B193" s="48"/>
      <c r="C193" s="48"/>
      <c r="D193" s="48"/>
      <c r="E193" s="48"/>
      <c r="F193" s="49"/>
      <c r="G193" s="48"/>
      <c r="H193" s="48"/>
      <c r="I193" s="48"/>
      <c r="J193" s="48"/>
      <c r="K193" s="48"/>
      <c r="L193" s="48"/>
      <c r="M193" s="48"/>
      <c r="N193" s="48"/>
      <c r="O193" s="48"/>
      <c r="P193" s="48"/>
      <c r="Q193" s="48"/>
      <c r="R193" s="48"/>
      <c r="S193" s="48"/>
      <c r="T193" s="50"/>
      <c r="U193" s="48"/>
      <c r="V193" s="48"/>
    </row>
    <row r="194" ht="15.75" customHeight="1">
      <c r="A194" s="47"/>
      <c r="B194" s="48"/>
      <c r="C194" s="48"/>
      <c r="D194" s="48"/>
      <c r="E194" s="48"/>
      <c r="F194" s="49"/>
      <c r="G194" s="48"/>
      <c r="H194" s="48"/>
      <c r="I194" s="48"/>
      <c r="J194" s="48"/>
      <c r="K194" s="48"/>
      <c r="L194" s="48"/>
      <c r="M194" s="48"/>
      <c r="N194" s="48"/>
      <c r="O194" s="48"/>
      <c r="P194" s="48"/>
      <c r="Q194" s="48"/>
      <c r="R194" s="48"/>
      <c r="S194" s="48"/>
      <c r="T194" s="50"/>
      <c r="U194" s="48"/>
      <c r="V194" s="48"/>
    </row>
    <row r="195" ht="15.75" customHeight="1">
      <c r="A195" s="47"/>
      <c r="B195" s="48"/>
      <c r="C195" s="48"/>
      <c r="D195" s="48"/>
      <c r="E195" s="48"/>
      <c r="F195" s="49"/>
      <c r="G195" s="48"/>
      <c r="H195" s="48"/>
      <c r="I195" s="48"/>
      <c r="J195" s="48"/>
      <c r="K195" s="48"/>
      <c r="L195" s="48"/>
      <c r="M195" s="48"/>
      <c r="N195" s="48"/>
      <c r="O195" s="48"/>
      <c r="P195" s="48"/>
      <c r="Q195" s="48"/>
      <c r="R195" s="48"/>
      <c r="S195" s="48"/>
      <c r="T195" s="50"/>
      <c r="U195" s="48"/>
      <c r="V195" s="48"/>
    </row>
    <row r="196" ht="15.75" customHeight="1">
      <c r="A196" s="47"/>
      <c r="B196" s="48"/>
      <c r="C196" s="48"/>
      <c r="D196" s="48"/>
      <c r="E196" s="48"/>
      <c r="F196" s="49"/>
      <c r="G196" s="48"/>
      <c r="H196" s="48"/>
      <c r="I196" s="48"/>
      <c r="J196" s="48"/>
      <c r="K196" s="48"/>
      <c r="L196" s="48"/>
      <c r="M196" s="48"/>
      <c r="N196" s="48"/>
      <c r="O196" s="48"/>
      <c r="P196" s="48"/>
      <c r="Q196" s="48"/>
      <c r="R196" s="48"/>
      <c r="S196" s="48"/>
      <c r="T196" s="50"/>
      <c r="U196" s="48"/>
      <c r="V196" s="48"/>
    </row>
    <row r="197" ht="15.75" customHeight="1">
      <c r="A197" s="47"/>
      <c r="B197" s="48"/>
      <c r="C197" s="48"/>
      <c r="D197" s="48"/>
      <c r="E197" s="48"/>
      <c r="F197" s="49"/>
      <c r="G197" s="48"/>
      <c r="H197" s="48"/>
      <c r="I197" s="48"/>
      <c r="J197" s="48"/>
      <c r="K197" s="48"/>
      <c r="L197" s="48"/>
      <c r="M197" s="48"/>
      <c r="N197" s="48"/>
      <c r="O197" s="48"/>
      <c r="P197" s="48"/>
      <c r="Q197" s="48"/>
      <c r="R197" s="48"/>
      <c r="S197" s="48"/>
      <c r="T197" s="50"/>
      <c r="U197" s="48"/>
      <c r="V197" s="48"/>
    </row>
    <row r="198" ht="15.75" customHeight="1">
      <c r="A198" s="47"/>
      <c r="B198" s="48"/>
      <c r="C198" s="48"/>
      <c r="D198" s="48"/>
      <c r="E198" s="48"/>
      <c r="F198" s="49"/>
      <c r="G198" s="48"/>
      <c r="H198" s="48"/>
      <c r="I198" s="48"/>
      <c r="J198" s="48"/>
      <c r="K198" s="48"/>
      <c r="L198" s="48"/>
      <c r="M198" s="48"/>
      <c r="N198" s="48"/>
      <c r="O198" s="48"/>
      <c r="P198" s="48"/>
      <c r="Q198" s="48"/>
      <c r="R198" s="48"/>
      <c r="S198" s="48"/>
      <c r="T198" s="50"/>
      <c r="U198" s="48"/>
      <c r="V198" s="48"/>
    </row>
    <row r="199" ht="15.75" customHeight="1">
      <c r="A199" s="47"/>
      <c r="B199" s="48"/>
      <c r="C199" s="48"/>
      <c r="D199" s="48"/>
      <c r="E199" s="48"/>
      <c r="F199" s="49"/>
      <c r="G199" s="48"/>
      <c r="H199" s="48"/>
      <c r="I199" s="48"/>
      <c r="J199" s="48"/>
      <c r="K199" s="48"/>
      <c r="L199" s="48"/>
      <c r="M199" s="48"/>
      <c r="N199" s="48"/>
      <c r="O199" s="48"/>
      <c r="P199" s="48"/>
      <c r="Q199" s="48"/>
      <c r="R199" s="48"/>
      <c r="S199" s="48"/>
      <c r="T199" s="50"/>
      <c r="U199" s="48"/>
      <c r="V199" s="48"/>
    </row>
    <row r="200" ht="15.75" customHeight="1">
      <c r="A200" s="47"/>
      <c r="B200" s="48"/>
      <c r="C200" s="48"/>
      <c r="D200" s="48"/>
      <c r="E200" s="48"/>
      <c r="F200" s="49"/>
      <c r="G200" s="48"/>
      <c r="H200" s="48"/>
      <c r="I200" s="48"/>
      <c r="J200" s="48"/>
      <c r="K200" s="48"/>
      <c r="L200" s="48"/>
      <c r="M200" s="48"/>
      <c r="N200" s="48"/>
      <c r="O200" s="48"/>
      <c r="P200" s="48"/>
      <c r="Q200" s="48"/>
      <c r="R200" s="48"/>
      <c r="S200" s="48"/>
      <c r="T200" s="50"/>
      <c r="U200" s="48"/>
      <c r="V200" s="48"/>
    </row>
    <row r="201" ht="15.75" customHeight="1">
      <c r="A201" s="47"/>
      <c r="B201" s="48"/>
      <c r="C201" s="48"/>
      <c r="D201" s="48"/>
      <c r="E201" s="48"/>
      <c r="F201" s="49"/>
      <c r="G201" s="48"/>
      <c r="H201" s="48"/>
      <c r="I201" s="48"/>
      <c r="J201" s="48"/>
      <c r="K201" s="48"/>
      <c r="L201" s="48"/>
      <c r="M201" s="48"/>
      <c r="N201" s="48"/>
      <c r="O201" s="48"/>
      <c r="P201" s="48"/>
      <c r="Q201" s="48"/>
      <c r="R201" s="48"/>
      <c r="S201" s="48"/>
      <c r="T201" s="50"/>
      <c r="U201" s="48"/>
      <c r="V201" s="48"/>
    </row>
    <row r="202" ht="15.75" customHeight="1">
      <c r="A202" s="47"/>
      <c r="B202" s="48"/>
      <c r="C202" s="48"/>
      <c r="D202" s="48"/>
      <c r="E202" s="48"/>
      <c r="F202" s="49"/>
      <c r="G202" s="48"/>
      <c r="H202" s="48"/>
      <c r="I202" s="48"/>
      <c r="J202" s="48"/>
      <c r="K202" s="48"/>
      <c r="L202" s="48"/>
      <c r="M202" s="48"/>
      <c r="N202" s="48"/>
      <c r="O202" s="48"/>
      <c r="P202" s="48"/>
      <c r="Q202" s="48"/>
      <c r="R202" s="48"/>
      <c r="S202" s="48"/>
      <c r="T202" s="50"/>
      <c r="U202" s="48"/>
      <c r="V202" s="48"/>
    </row>
    <row r="203" ht="15.75" customHeight="1">
      <c r="A203" s="47"/>
      <c r="B203" s="48"/>
      <c r="C203" s="48"/>
      <c r="D203" s="48"/>
      <c r="E203" s="48"/>
      <c r="F203" s="49"/>
      <c r="G203" s="48"/>
      <c r="H203" s="48"/>
      <c r="I203" s="48"/>
      <c r="J203" s="48"/>
      <c r="K203" s="48"/>
      <c r="L203" s="48"/>
      <c r="M203" s="48"/>
      <c r="N203" s="48"/>
      <c r="O203" s="48"/>
      <c r="P203" s="48"/>
      <c r="Q203" s="48"/>
      <c r="R203" s="48"/>
      <c r="S203" s="48"/>
      <c r="T203" s="50"/>
      <c r="U203" s="48"/>
      <c r="V203" s="48"/>
    </row>
    <row r="204" ht="15.75" customHeight="1">
      <c r="A204" s="47"/>
      <c r="B204" s="48"/>
      <c r="C204" s="48"/>
      <c r="D204" s="48"/>
      <c r="E204" s="48"/>
      <c r="F204" s="49"/>
      <c r="G204" s="48"/>
      <c r="H204" s="48"/>
      <c r="I204" s="48"/>
      <c r="J204" s="48"/>
      <c r="K204" s="48"/>
      <c r="L204" s="48"/>
      <c r="M204" s="48"/>
      <c r="N204" s="48"/>
      <c r="O204" s="48"/>
      <c r="P204" s="48"/>
      <c r="Q204" s="48"/>
      <c r="R204" s="48"/>
      <c r="S204" s="48"/>
      <c r="T204" s="50"/>
      <c r="U204" s="48"/>
      <c r="V204" s="48"/>
    </row>
    <row r="205" ht="15.75" customHeight="1">
      <c r="A205" s="47"/>
      <c r="B205" s="48"/>
      <c r="C205" s="48"/>
      <c r="D205" s="48"/>
      <c r="E205" s="48"/>
      <c r="F205" s="49"/>
      <c r="G205" s="48"/>
      <c r="H205" s="48"/>
      <c r="I205" s="48"/>
      <c r="J205" s="48"/>
      <c r="K205" s="48"/>
      <c r="L205" s="48"/>
      <c r="M205" s="48"/>
      <c r="N205" s="48"/>
      <c r="O205" s="48"/>
      <c r="P205" s="48"/>
      <c r="Q205" s="48"/>
      <c r="R205" s="48"/>
      <c r="S205" s="48"/>
      <c r="T205" s="50"/>
      <c r="U205" s="48"/>
      <c r="V205" s="48"/>
    </row>
    <row r="206" ht="15.75" customHeight="1">
      <c r="A206" s="47"/>
      <c r="B206" s="48"/>
      <c r="C206" s="48"/>
      <c r="D206" s="48"/>
      <c r="E206" s="48"/>
      <c r="F206" s="49"/>
      <c r="G206" s="48"/>
      <c r="H206" s="48"/>
      <c r="I206" s="48"/>
      <c r="J206" s="48"/>
      <c r="K206" s="48"/>
      <c r="L206" s="48"/>
      <c r="M206" s="48"/>
      <c r="N206" s="48"/>
      <c r="O206" s="48"/>
      <c r="P206" s="48"/>
      <c r="Q206" s="48"/>
      <c r="R206" s="48"/>
      <c r="S206" s="48"/>
      <c r="T206" s="50"/>
      <c r="U206" s="48"/>
      <c r="V206" s="48"/>
    </row>
    <row r="207" ht="15.75" customHeight="1">
      <c r="A207" s="47"/>
      <c r="B207" s="48"/>
      <c r="C207" s="48"/>
      <c r="D207" s="48"/>
      <c r="E207" s="48"/>
      <c r="F207" s="49"/>
      <c r="G207" s="48"/>
      <c r="H207" s="48"/>
      <c r="I207" s="48"/>
      <c r="J207" s="48"/>
      <c r="K207" s="48"/>
      <c r="L207" s="48"/>
      <c r="M207" s="48"/>
      <c r="N207" s="48"/>
      <c r="O207" s="48"/>
      <c r="P207" s="48"/>
      <c r="Q207" s="48"/>
      <c r="R207" s="48"/>
      <c r="S207" s="48"/>
      <c r="T207" s="50"/>
      <c r="U207" s="48"/>
      <c r="V207" s="48"/>
    </row>
    <row r="208" ht="15.75" customHeight="1">
      <c r="A208" s="47"/>
      <c r="B208" s="48"/>
      <c r="C208" s="48"/>
      <c r="D208" s="48"/>
      <c r="E208" s="48"/>
      <c r="F208" s="49"/>
      <c r="G208" s="48"/>
      <c r="H208" s="48"/>
      <c r="I208" s="48"/>
      <c r="J208" s="48"/>
      <c r="K208" s="48"/>
      <c r="L208" s="48"/>
      <c r="M208" s="48"/>
      <c r="N208" s="48"/>
      <c r="O208" s="48"/>
      <c r="P208" s="48"/>
      <c r="Q208" s="48"/>
      <c r="R208" s="48"/>
      <c r="S208" s="48"/>
      <c r="T208" s="50"/>
      <c r="U208" s="48"/>
      <c r="V208" s="48"/>
    </row>
    <row r="209" ht="15.75" customHeight="1">
      <c r="A209" s="47"/>
      <c r="B209" s="48"/>
      <c r="C209" s="48"/>
      <c r="D209" s="48"/>
      <c r="E209" s="48"/>
      <c r="F209" s="49"/>
      <c r="G209" s="48"/>
      <c r="H209" s="48"/>
      <c r="I209" s="48"/>
      <c r="J209" s="48"/>
      <c r="K209" s="48"/>
      <c r="L209" s="48"/>
      <c r="M209" s="48"/>
      <c r="N209" s="48"/>
      <c r="O209" s="48"/>
      <c r="P209" s="48"/>
      <c r="Q209" s="48"/>
      <c r="R209" s="48"/>
      <c r="S209" s="48"/>
      <c r="T209" s="50"/>
      <c r="U209" s="48"/>
      <c r="V209" s="48"/>
    </row>
    <row r="210" ht="15.75" customHeight="1">
      <c r="A210" s="47"/>
      <c r="B210" s="48"/>
      <c r="C210" s="48"/>
      <c r="D210" s="48"/>
      <c r="E210" s="48"/>
      <c r="F210" s="49"/>
      <c r="G210" s="48"/>
      <c r="H210" s="48"/>
      <c r="I210" s="48"/>
      <c r="J210" s="48"/>
      <c r="K210" s="48"/>
      <c r="L210" s="48"/>
      <c r="M210" s="48"/>
      <c r="N210" s="48"/>
      <c r="O210" s="48"/>
      <c r="P210" s="48"/>
      <c r="Q210" s="48"/>
      <c r="R210" s="48"/>
      <c r="S210" s="48"/>
      <c r="T210" s="50"/>
      <c r="U210" s="48"/>
      <c r="V210" s="48"/>
    </row>
    <row r="211" ht="15.75" customHeight="1">
      <c r="A211" s="47"/>
      <c r="B211" s="48"/>
      <c r="C211" s="48"/>
      <c r="D211" s="48"/>
      <c r="E211" s="48"/>
      <c r="F211" s="49"/>
      <c r="G211" s="48"/>
      <c r="H211" s="48"/>
      <c r="I211" s="48"/>
      <c r="J211" s="48"/>
      <c r="K211" s="48"/>
      <c r="L211" s="48"/>
      <c r="M211" s="48"/>
      <c r="N211" s="48"/>
      <c r="O211" s="48"/>
      <c r="P211" s="48"/>
      <c r="Q211" s="48"/>
      <c r="R211" s="48"/>
      <c r="S211" s="48"/>
      <c r="T211" s="50"/>
      <c r="U211" s="48"/>
      <c r="V211" s="48"/>
    </row>
    <row r="212" ht="15.75" customHeight="1">
      <c r="A212" s="47"/>
      <c r="B212" s="48"/>
      <c r="C212" s="48"/>
      <c r="D212" s="48"/>
      <c r="E212" s="48"/>
      <c r="F212" s="49"/>
      <c r="G212" s="48"/>
      <c r="H212" s="48"/>
      <c r="I212" s="48"/>
      <c r="J212" s="48"/>
      <c r="K212" s="48"/>
      <c r="L212" s="48"/>
      <c r="M212" s="48"/>
      <c r="N212" s="48"/>
      <c r="O212" s="48"/>
      <c r="P212" s="48"/>
      <c r="Q212" s="48"/>
      <c r="R212" s="48"/>
      <c r="S212" s="48"/>
      <c r="T212" s="50"/>
      <c r="U212" s="48"/>
      <c r="V212" s="48"/>
    </row>
    <row r="213" ht="15.75" customHeight="1">
      <c r="A213" s="47"/>
      <c r="B213" s="48"/>
      <c r="C213" s="48"/>
      <c r="D213" s="48"/>
      <c r="E213" s="48"/>
      <c r="F213" s="49"/>
      <c r="G213" s="48"/>
      <c r="H213" s="48"/>
      <c r="I213" s="48"/>
      <c r="J213" s="48"/>
      <c r="K213" s="48"/>
      <c r="L213" s="48"/>
      <c r="M213" s="48"/>
      <c r="N213" s="48"/>
      <c r="O213" s="48"/>
      <c r="P213" s="48"/>
      <c r="Q213" s="48"/>
      <c r="R213" s="48"/>
      <c r="S213" s="48"/>
      <c r="T213" s="50"/>
      <c r="U213" s="48"/>
      <c r="V213" s="48"/>
    </row>
    <row r="214" ht="15.75" customHeight="1">
      <c r="A214" s="47"/>
      <c r="B214" s="48"/>
      <c r="C214" s="48"/>
      <c r="D214" s="48"/>
      <c r="E214" s="48"/>
      <c r="F214" s="49"/>
      <c r="G214" s="48"/>
      <c r="H214" s="48"/>
      <c r="I214" s="48"/>
      <c r="J214" s="48"/>
      <c r="K214" s="48"/>
      <c r="L214" s="48"/>
      <c r="M214" s="48"/>
      <c r="N214" s="48"/>
      <c r="O214" s="48"/>
      <c r="P214" s="48"/>
      <c r="Q214" s="48"/>
      <c r="R214" s="48"/>
      <c r="S214" s="48"/>
      <c r="T214" s="50"/>
      <c r="U214" s="48"/>
      <c r="V214" s="48"/>
    </row>
    <row r="215" ht="15.75" customHeight="1">
      <c r="A215" s="47"/>
      <c r="B215" s="48"/>
      <c r="C215" s="48"/>
      <c r="D215" s="48"/>
      <c r="E215" s="48"/>
      <c r="F215" s="49"/>
      <c r="G215" s="48"/>
      <c r="H215" s="48"/>
      <c r="I215" s="48"/>
      <c r="J215" s="48"/>
      <c r="K215" s="48"/>
      <c r="L215" s="48"/>
      <c r="M215" s="48"/>
      <c r="N215" s="48"/>
      <c r="O215" s="48"/>
      <c r="P215" s="48"/>
      <c r="Q215" s="48"/>
      <c r="R215" s="48"/>
      <c r="S215" s="48"/>
      <c r="T215" s="50"/>
      <c r="U215" s="48"/>
      <c r="V215" s="48"/>
    </row>
    <row r="216" ht="15.75" customHeight="1">
      <c r="A216" s="47"/>
      <c r="B216" s="48"/>
      <c r="C216" s="48"/>
      <c r="D216" s="48"/>
      <c r="E216" s="48"/>
      <c r="F216" s="49"/>
      <c r="G216" s="48"/>
      <c r="H216" s="48"/>
      <c r="I216" s="48"/>
      <c r="J216" s="48"/>
      <c r="K216" s="48"/>
      <c r="L216" s="48"/>
      <c r="M216" s="48"/>
      <c r="N216" s="48"/>
      <c r="O216" s="48"/>
      <c r="P216" s="48"/>
      <c r="Q216" s="48"/>
      <c r="R216" s="48"/>
      <c r="S216" s="48"/>
      <c r="T216" s="50"/>
      <c r="U216" s="48"/>
      <c r="V216" s="48"/>
    </row>
    <row r="217" ht="15.75" customHeight="1">
      <c r="A217" s="47"/>
      <c r="B217" s="48"/>
      <c r="C217" s="48"/>
      <c r="D217" s="48"/>
      <c r="E217" s="48"/>
      <c r="F217" s="49"/>
      <c r="G217" s="48"/>
      <c r="H217" s="48"/>
      <c r="I217" s="48"/>
      <c r="J217" s="48"/>
      <c r="K217" s="48"/>
      <c r="L217" s="48"/>
      <c r="M217" s="48"/>
      <c r="N217" s="48"/>
      <c r="O217" s="48"/>
      <c r="P217" s="48"/>
      <c r="Q217" s="48"/>
      <c r="R217" s="48"/>
      <c r="S217" s="48"/>
      <c r="T217" s="50"/>
      <c r="U217" s="48"/>
      <c r="V217" s="48"/>
    </row>
    <row r="218" ht="15.75" customHeight="1">
      <c r="A218" s="47"/>
      <c r="B218" s="48"/>
      <c r="C218" s="48"/>
      <c r="D218" s="48"/>
      <c r="E218" s="48"/>
      <c r="F218" s="49"/>
      <c r="G218" s="48"/>
      <c r="H218" s="48"/>
      <c r="I218" s="48"/>
      <c r="J218" s="48"/>
      <c r="K218" s="48"/>
      <c r="L218" s="48"/>
      <c r="M218" s="48"/>
      <c r="N218" s="48"/>
      <c r="O218" s="48"/>
      <c r="P218" s="48"/>
      <c r="Q218" s="48"/>
      <c r="R218" s="48"/>
      <c r="S218" s="48"/>
      <c r="T218" s="50"/>
      <c r="U218" s="48"/>
      <c r="V218" s="48"/>
    </row>
    <row r="219" ht="15.75" customHeight="1">
      <c r="A219" s="47"/>
      <c r="B219" s="48"/>
      <c r="C219" s="48"/>
      <c r="D219" s="48"/>
      <c r="E219" s="48"/>
      <c r="F219" s="49"/>
      <c r="G219" s="48"/>
      <c r="H219" s="48"/>
      <c r="I219" s="48"/>
      <c r="J219" s="48"/>
      <c r="K219" s="48"/>
      <c r="L219" s="48"/>
      <c r="M219" s="48"/>
      <c r="N219" s="48"/>
      <c r="O219" s="48"/>
      <c r="P219" s="48"/>
      <c r="Q219" s="48"/>
      <c r="R219" s="48"/>
      <c r="S219" s="48"/>
      <c r="T219" s="50"/>
      <c r="U219" s="48"/>
      <c r="V219" s="48"/>
    </row>
    <row r="220" ht="15.75" customHeight="1">
      <c r="A220" s="47"/>
      <c r="B220" s="48"/>
      <c r="C220" s="48"/>
      <c r="D220" s="48"/>
      <c r="E220" s="48"/>
      <c r="F220" s="49"/>
      <c r="G220" s="48"/>
      <c r="H220" s="48"/>
      <c r="I220" s="48"/>
      <c r="J220" s="48"/>
      <c r="K220" s="48"/>
      <c r="L220" s="48"/>
      <c r="M220" s="48"/>
      <c r="N220" s="48"/>
      <c r="O220" s="48"/>
      <c r="P220" s="48"/>
      <c r="Q220" s="48"/>
      <c r="R220" s="48"/>
      <c r="S220" s="48"/>
      <c r="T220" s="50"/>
      <c r="U220" s="48"/>
      <c r="V220" s="48"/>
    </row>
    <row r="221" ht="15.75" customHeight="1">
      <c r="A221" s="47"/>
      <c r="B221" s="48"/>
      <c r="C221" s="48"/>
      <c r="D221" s="48"/>
      <c r="E221" s="48"/>
      <c r="F221" s="49"/>
      <c r="G221" s="48"/>
      <c r="H221" s="48"/>
      <c r="I221" s="48"/>
      <c r="J221" s="48"/>
      <c r="K221" s="48"/>
      <c r="L221" s="48"/>
      <c r="M221" s="48"/>
      <c r="N221" s="48"/>
      <c r="O221" s="48"/>
      <c r="P221" s="48"/>
      <c r="Q221" s="48"/>
      <c r="R221" s="48"/>
      <c r="S221" s="48"/>
      <c r="T221" s="50"/>
      <c r="U221" s="48"/>
      <c r="V221" s="48"/>
    </row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31">
    <mergeCell ref="E4:E5"/>
    <mergeCell ref="F4:F5"/>
    <mergeCell ref="G4:G5"/>
    <mergeCell ref="H4:H5"/>
    <mergeCell ref="I4:K4"/>
    <mergeCell ref="L4:L5"/>
    <mergeCell ref="M4:M5"/>
    <mergeCell ref="N4:P4"/>
    <mergeCell ref="A1:S1"/>
    <mergeCell ref="A2:E2"/>
    <mergeCell ref="I2:K2"/>
    <mergeCell ref="A4:A5"/>
    <mergeCell ref="B4:B5"/>
    <mergeCell ref="C4:C5"/>
    <mergeCell ref="D4:D5"/>
    <mergeCell ref="S4:S5"/>
    <mergeCell ref="Y4:Y5"/>
    <mergeCell ref="Z4:Z5"/>
    <mergeCell ref="AA4:AC4"/>
    <mergeCell ref="AD4:AD5"/>
    <mergeCell ref="AE4:AE5"/>
    <mergeCell ref="AF4:AH4"/>
    <mergeCell ref="AI4:AI5"/>
    <mergeCell ref="AJ4:AJ5"/>
    <mergeCell ref="Q4:Q5"/>
    <mergeCell ref="R4:R5"/>
    <mergeCell ref="T4:T5"/>
    <mergeCell ref="U4:U5"/>
    <mergeCell ref="V4:V5"/>
    <mergeCell ref="W4:W5"/>
    <mergeCell ref="X4:X5"/>
  </mergeCells>
  <drawing r:id="rId1"/>
  <tableParts count="1">
    <tablePart r:id="rId3"/>
  </tableParts>
</worksheet>
</file>